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C:\Users\julie\Documents\Julien\course à pied\Course en montagne\"/>
    </mc:Choice>
  </mc:AlternateContent>
  <xr:revisionPtr revIDLastSave="0" documentId="8_{8066EF35-3A1A-439F-9FAB-9864D511550C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écap" sheetId="40" r:id="rId1"/>
    <sheet name="1989," sheetId="59" r:id="rId2"/>
    <sheet name="1990." sheetId="60" r:id="rId3"/>
    <sheet name="1991." sheetId="61" r:id="rId4"/>
    <sheet name="1992." sheetId="62" r:id="rId5"/>
    <sheet name="1993." sheetId="63" r:id="rId6"/>
    <sheet name="1994." sheetId="64" r:id="rId7"/>
    <sheet name="1995." sheetId="65" r:id="rId8"/>
    <sheet name="1996." sheetId="66" r:id="rId9"/>
    <sheet name="1997." sheetId="67" r:id="rId10"/>
    <sheet name="1998." sheetId="68" r:id="rId11"/>
    <sheet name="1999." sheetId="53" r:id="rId12"/>
    <sheet name="2000." sheetId="54" r:id="rId13"/>
    <sheet name="2001." sheetId="55" r:id="rId14"/>
    <sheet name="2002." sheetId="56" r:id="rId15"/>
    <sheet name="2003." sheetId="57" r:id="rId16"/>
    <sheet name="2004." sheetId="58" r:id="rId17"/>
    <sheet name="2005." sheetId="49" r:id="rId18"/>
    <sheet name="2006." sheetId="50" r:id="rId19"/>
    <sheet name="2007." sheetId="51" r:id="rId20"/>
    <sheet name="2008." sheetId="52" r:id="rId21"/>
    <sheet name="2009." sheetId="47" r:id="rId22"/>
    <sheet name="2010." sheetId="48" r:id="rId23"/>
    <sheet name="2011." sheetId="46" r:id="rId24"/>
    <sheet name="2012." sheetId="45" r:id="rId25"/>
    <sheet name="2013" sheetId="44" r:id="rId26"/>
    <sheet name="2014" sheetId="43" r:id="rId27"/>
    <sheet name="2015." sheetId="42" r:id="rId28"/>
    <sheet name="2016" sheetId="38" r:id="rId29"/>
    <sheet name="2017" sheetId="41" r:id="rId30"/>
    <sheet name="2018" sheetId="69" r:id="rId31"/>
    <sheet name="2019" sheetId="70" r:id="rId32"/>
    <sheet name="2020" sheetId="71" r:id="rId3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71" l="1"/>
  <c r="K14" i="71" s="1"/>
  <c r="K15" i="71" s="1"/>
  <c r="K16" i="71" s="1"/>
  <c r="K17" i="71" s="1"/>
  <c r="K18" i="71" s="1"/>
  <c r="K19" i="71" s="1"/>
  <c r="K20" i="71" s="1"/>
  <c r="Z12" i="71"/>
  <c r="Z13" i="71" s="1"/>
  <c r="Z14" i="71" s="1"/>
  <c r="Z15" i="71" s="1"/>
  <c r="U12" i="71"/>
  <c r="U13" i="71" s="1"/>
  <c r="U14" i="71" s="1"/>
  <c r="U15" i="71" s="1"/>
  <c r="P12" i="71"/>
  <c r="P13" i="71" s="1"/>
  <c r="P14" i="71" s="1"/>
  <c r="P15" i="71" s="1"/>
  <c r="P16" i="71" s="1"/>
  <c r="P17" i="71" s="1"/>
  <c r="P18" i="71" s="1"/>
  <c r="P19" i="71" s="1"/>
  <c r="P20" i="71" s="1"/>
  <c r="K12" i="71"/>
  <c r="F12" i="71"/>
  <c r="F13" i="71" s="1"/>
  <c r="F14" i="71" s="1"/>
  <c r="F15" i="71" s="1"/>
  <c r="F16" i="71" s="1"/>
  <c r="F17" i="71" s="1"/>
  <c r="F18" i="71" s="1"/>
  <c r="F19" i="71" s="1"/>
  <c r="F20" i="71" s="1"/>
  <c r="F21" i="71" s="1"/>
  <c r="F22" i="71" s="1"/>
  <c r="F23" i="71" s="1"/>
  <c r="F24" i="71" s="1"/>
  <c r="F25" i="71" s="1"/>
  <c r="F26" i="71" s="1"/>
  <c r="F27" i="71" s="1"/>
  <c r="F28" i="71" s="1"/>
  <c r="F29" i="71" s="1"/>
  <c r="F30" i="71" s="1"/>
  <c r="A12" i="71"/>
  <c r="A13" i="71" s="1"/>
  <c r="A14" i="71" s="1"/>
  <c r="A15" i="71" s="1"/>
  <c r="A16" i="71" s="1"/>
  <c r="A17" i="71" s="1"/>
  <c r="A18" i="71" s="1"/>
  <c r="A19" i="71" s="1"/>
  <c r="A20" i="71" s="1"/>
  <c r="A21" i="71" s="1"/>
  <c r="A22" i="71" s="1"/>
  <c r="A23" i="71" s="1"/>
  <c r="A24" i="71" s="1"/>
  <c r="A25" i="71" s="1"/>
  <c r="A26" i="71" s="1"/>
  <c r="A27" i="71" s="1"/>
  <c r="A28" i="71" s="1"/>
  <c r="A29" i="71" s="1"/>
  <c r="A30" i="71" s="1"/>
  <c r="P13" i="70"/>
  <c r="P14" i="70" s="1"/>
  <c r="P15" i="70" s="1"/>
  <c r="P16" i="70" s="1"/>
  <c r="P17" i="70" s="1"/>
  <c r="P18" i="70" s="1"/>
  <c r="P19" i="70" s="1"/>
  <c r="P20" i="70" s="1"/>
  <c r="K13" i="70"/>
  <c r="K14" i="70" s="1"/>
  <c r="K15" i="70" s="1"/>
  <c r="K16" i="70" s="1"/>
  <c r="K17" i="70" s="1"/>
  <c r="K18" i="70" s="1"/>
  <c r="K19" i="70" s="1"/>
  <c r="K20" i="70" s="1"/>
  <c r="Z12" i="70"/>
  <c r="Z13" i="70" s="1"/>
  <c r="Z14" i="70" s="1"/>
  <c r="Z15" i="70" s="1"/>
  <c r="U12" i="70"/>
  <c r="U13" i="70" s="1"/>
  <c r="U14" i="70" s="1"/>
  <c r="U15" i="70" s="1"/>
  <c r="P12" i="70"/>
  <c r="K12" i="70"/>
  <c r="F12" i="70"/>
  <c r="F13" i="70" s="1"/>
  <c r="F14" i="70" s="1"/>
  <c r="F15" i="70" s="1"/>
  <c r="F16" i="70" s="1"/>
  <c r="F17" i="70" s="1"/>
  <c r="F18" i="70" s="1"/>
  <c r="F19" i="70" s="1"/>
  <c r="F20" i="70" s="1"/>
  <c r="F21" i="70" s="1"/>
  <c r="F22" i="70" s="1"/>
  <c r="F23" i="70" s="1"/>
  <c r="F24" i="70" s="1"/>
  <c r="F25" i="70" s="1"/>
  <c r="F26" i="70" s="1"/>
  <c r="F27" i="70" s="1"/>
  <c r="F28" i="70" s="1"/>
  <c r="F29" i="70" s="1"/>
  <c r="F30" i="70" s="1"/>
  <c r="A12" i="70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K13" i="69" l="1"/>
  <c r="K14" i="69" s="1"/>
  <c r="K15" i="69" s="1"/>
  <c r="K16" i="69" s="1"/>
  <c r="K17" i="69" s="1"/>
  <c r="K18" i="69" s="1"/>
  <c r="K19" i="69" s="1"/>
  <c r="K20" i="69" s="1"/>
  <c r="Z12" i="69"/>
  <c r="Z13" i="69" s="1"/>
  <c r="Z14" i="69" s="1"/>
  <c r="Z15" i="69" s="1"/>
  <c r="U12" i="69"/>
  <c r="U13" i="69" s="1"/>
  <c r="U14" i="69" s="1"/>
  <c r="U15" i="69" s="1"/>
  <c r="P12" i="69"/>
  <c r="P13" i="69" s="1"/>
  <c r="P14" i="69" s="1"/>
  <c r="P15" i="69" s="1"/>
  <c r="P16" i="69" s="1"/>
  <c r="P17" i="69" s="1"/>
  <c r="P18" i="69" s="1"/>
  <c r="P19" i="69" s="1"/>
  <c r="P20" i="69" s="1"/>
  <c r="K12" i="69"/>
  <c r="F12" i="69"/>
  <c r="F13" i="69" s="1"/>
  <c r="F14" i="69" s="1"/>
  <c r="F15" i="69" s="1"/>
  <c r="F16" i="69" s="1"/>
  <c r="F17" i="69" s="1"/>
  <c r="F18" i="69" s="1"/>
  <c r="F19" i="69" s="1"/>
  <c r="F20" i="69" s="1"/>
  <c r="F21" i="69" s="1"/>
  <c r="F22" i="69" s="1"/>
  <c r="F23" i="69" s="1"/>
  <c r="F24" i="69" s="1"/>
  <c r="F25" i="69" s="1"/>
  <c r="F26" i="69" s="1"/>
  <c r="F27" i="69" s="1"/>
  <c r="F28" i="69" s="1"/>
  <c r="F29" i="69" s="1"/>
  <c r="F30" i="69" s="1"/>
  <c r="A12" i="69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Z12" i="68" l="1"/>
  <c r="Z13" i="68" s="1"/>
  <c r="Z14" i="68" s="1"/>
  <c r="Z15" i="68" s="1"/>
  <c r="U12" i="68"/>
  <c r="U13" i="68" s="1"/>
  <c r="U14" i="68" s="1"/>
  <c r="U15" i="68" s="1"/>
  <c r="P12" i="68"/>
  <c r="P13" i="68" s="1"/>
  <c r="P14" i="68" s="1"/>
  <c r="P15" i="68" s="1"/>
  <c r="P16" i="68" s="1"/>
  <c r="P17" i="68" s="1"/>
  <c r="P18" i="68" s="1"/>
  <c r="P19" i="68" s="1"/>
  <c r="P20" i="68" s="1"/>
  <c r="K12" i="68"/>
  <c r="K13" i="68" s="1"/>
  <c r="K14" i="68" s="1"/>
  <c r="K15" i="68" s="1"/>
  <c r="K16" i="68" s="1"/>
  <c r="K17" i="68" s="1"/>
  <c r="K18" i="68" s="1"/>
  <c r="K19" i="68" s="1"/>
  <c r="K20" i="68" s="1"/>
  <c r="F12" i="68"/>
  <c r="F13" i="68" s="1"/>
  <c r="F14" i="68" s="1"/>
  <c r="F15" i="68" s="1"/>
  <c r="F16" i="68" s="1"/>
  <c r="F17" i="68" s="1"/>
  <c r="F18" i="68" s="1"/>
  <c r="F19" i="68" s="1"/>
  <c r="F20" i="68" s="1"/>
  <c r="F21" i="68" s="1"/>
  <c r="F22" i="68" s="1"/>
  <c r="F23" i="68" s="1"/>
  <c r="F24" i="68" s="1"/>
  <c r="F25" i="68" s="1"/>
  <c r="F26" i="68" s="1"/>
  <c r="F27" i="68" s="1"/>
  <c r="F28" i="68" s="1"/>
  <c r="F29" i="68" s="1"/>
  <c r="F30" i="68" s="1"/>
  <c r="A12" i="68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Z12" i="67"/>
  <c r="Z13" i="67" s="1"/>
  <c r="Z14" i="67" s="1"/>
  <c r="Z15" i="67" s="1"/>
  <c r="U12" i="67"/>
  <c r="U13" i="67" s="1"/>
  <c r="U14" i="67" s="1"/>
  <c r="U15" i="67" s="1"/>
  <c r="P12" i="67"/>
  <c r="P13" i="67" s="1"/>
  <c r="P14" i="67" s="1"/>
  <c r="P15" i="67" s="1"/>
  <c r="P16" i="67" s="1"/>
  <c r="P17" i="67" s="1"/>
  <c r="P18" i="67" s="1"/>
  <c r="P19" i="67" s="1"/>
  <c r="P20" i="67" s="1"/>
  <c r="K12" i="67"/>
  <c r="K13" i="67" s="1"/>
  <c r="K14" i="67" s="1"/>
  <c r="K15" i="67" s="1"/>
  <c r="K16" i="67" s="1"/>
  <c r="K17" i="67" s="1"/>
  <c r="K18" i="67" s="1"/>
  <c r="K19" i="67" s="1"/>
  <c r="K20" i="67" s="1"/>
  <c r="F12" i="67"/>
  <c r="F13" i="67" s="1"/>
  <c r="F14" i="67" s="1"/>
  <c r="F15" i="67" s="1"/>
  <c r="F16" i="67" s="1"/>
  <c r="F17" i="67" s="1"/>
  <c r="F18" i="67" s="1"/>
  <c r="F19" i="67" s="1"/>
  <c r="F20" i="67" s="1"/>
  <c r="F21" i="67" s="1"/>
  <c r="F22" i="67" s="1"/>
  <c r="F23" i="67" s="1"/>
  <c r="F24" i="67" s="1"/>
  <c r="F25" i="67" s="1"/>
  <c r="F26" i="67" s="1"/>
  <c r="F27" i="67" s="1"/>
  <c r="F28" i="67" s="1"/>
  <c r="F29" i="67" s="1"/>
  <c r="F30" i="67" s="1"/>
  <c r="A12" i="67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Z12" i="66"/>
  <c r="Z13" i="66" s="1"/>
  <c r="Z14" i="66" s="1"/>
  <c r="Z15" i="66" s="1"/>
  <c r="U12" i="66"/>
  <c r="U13" i="66" s="1"/>
  <c r="U14" i="66" s="1"/>
  <c r="U15" i="66" s="1"/>
  <c r="P12" i="66"/>
  <c r="P13" i="66" s="1"/>
  <c r="P14" i="66" s="1"/>
  <c r="P15" i="66" s="1"/>
  <c r="P16" i="66" s="1"/>
  <c r="P17" i="66" s="1"/>
  <c r="P18" i="66" s="1"/>
  <c r="P19" i="66" s="1"/>
  <c r="P20" i="66" s="1"/>
  <c r="K12" i="66"/>
  <c r="K13" i="66" s="1"/>
  <c r="K14" i="66" s="1"/>
  <c r="K15" i="66" s="1"/>
  <c r="K16" i="66" s="1"/>
  <c r="K17" i="66" s="1"/>
  <c r="K18" i="66" s="1"/>
  <c r="K19" i="66" s="1"/>
  <c r="K20" i="66" s="1"/>
  <c r="F12" i="66"/>
  <c r="F13" i="66" s="1"/>
  <c r="F14" i="66" s="1"/>
  <c r="F15" i="66" s="1"/>
  <c r="F16" i="66" s="1"/>
  <c r="F17" i="66" s="1"/>
  <c r="F18" i="66" s="1"/>
  <c r="F19" i="66" s="1"/>
  <c r="F20" i="66" s="1"/>
  <c r="F21" i="66" s="1"/>
  <c r="F22" i="66" s="1"/>
  <c r="F23" i="66" s="1"/>
  <c r="F24" i="66" s="1"/>
  <c r="F25" i="66" s="1"/>
  <c r="F26" i="66" s="1"/>
  <c r="F27" i="66" s="1"/>
  <c r="F28" i="66" s="1"/>
  <c r="F29" i="66" s="1"/>
  <c r="F30" i="66" s="1"/>
  <c r="A12" i="66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Z12" i="65"/>
  <c r="Z13" i="65" s="1"/>
  <c r="Z14" i="65" s="1"/>
  <c r="Z15" i="65" s="1"/>
  <c r="U12" i="65"/>
  <c r="U13" i="65" s="1"/>
  <c r="U14" i="65" s="1"/>
  <c r="U15" i="65" s="1"/>
  <c r="P12" i="65"/>
  <c r="P13" i="65" s="1"/>
  <c r="P14" i="65" s="1"/>
  <c r="P15" i="65" s="1"/>
  <c r="P16" i="65" s="1"/>
  <c r="P17" i="65" s="1"/>
  <c r="P18" i="65" s="1"/>
  <c r="P19" i="65" s="1"/>
  <c r="P20" i="65" s="1"/>
  <c r="K12" i="65"/>
  <c r="K13" i="65" s="1"/>
  <c r="K14" i="65" s="1"/>
  <c r="K15" i="65" s="1"/>
  <c r="K16" i="65" s="1"/>
  <c r="K17" i="65" s="1"/>
  <c r="K18" i="65" s="1"/>
  <c r="K19" i="65" s="1"/>
  <c r="K20" i="65" s="1"/>
  <c r="F12" i="65"/>
  <c r="F13" i="65" s="1"/>
  <c r="F14" i="65" s="1"/>
  <c r="F15" i="65" s="1"/>
  <c r="F16" i="65" s="1"/>
  <c r="F17" i="65" s="1"/>
  <c r="F18" i="65" s="1"/>
  <c r="F19" i="65" s="1"/>
  <c r="F20" i="65" s="1"/>
  <c r="F21" i="65" s="1"/>
  <c r="F22" i="65" s="1"/>
  <c r="F23" i="65" s="1"/>
  <c r="F24" i="65" s="1"/>
  <c r="F25" i="65" s="1"/>
  <c r="F26" i="65" s="1"/>
  <c r="F27" i="65" s="1"/>
  <c r="F28" i="65" s="1"/>
  <c r="F29" i="65" s="1"/>
  <c r="F30" i="65" s="1"/>
  <c r="A12" i="65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Z12" i="64"/>
  <c r="Z13" i="64" s="1"/>
  <c r="Z14" i="64" s="1"/>
  <c r="Z15" i="64" s="1"/>
  <c r="U12" i="64"/>
  <c r="U13" i="64" s="1"/>
  <c r="U14" i="64" s="1"/>
  <c r="U15" i="64" s="1"/>
  <c r="P12" i="64"/>
  <c r="P13" i="64" s="1"/>
  <c r="P14" i="64" s="1"/>
  <c r="P15" i="64" s="1"/>
  <c r="P16" i="64" s="1"/>
  <c r="P17" i="64" s="1"/>
  <c r="P18" i="64" s="1"/>
  <c r="P19" i="64" s="1"/>
  <c r="P20" i="64" s="1"/>
  <c r="K12" i="64"/>
  <c r="K13" i="64" s="1"/>
  <c r="K14" i="64" s="1"/>
  <c r="K15" i="64" s="1"/>
  <c r="K16" i="64" s="1"/>
  <c r="K17" i="64" s="1"/>
  <c r="K18" i="64" s="1"/>
  <c r="K19" i="64" s="1"/>
  <c r="K20" i="64" s="1"/>
  <c r="F12" i="64"/>
  <c r="F13" i="64" s="1"/>
  <c r="F14" i="64" s="1"/>
  <c r="F15" i="64" s="1"/>
  <c r="F16" i="64" s="1"/>
  <c r="F17" i="64" s="1"/>
  <c r="F18" i="64" s="1"/>
  <c r="F19" i="64" s="1"/>
  <c r="F20" i="64" s="1"/>
  <c r="F21" i="64" s="1"/>
  <c r="F22" i="64" s="1"/>
  <c r="F23" i="64" s="1"/>
  <c r="F24" i="64" s="1"/>
  <c r="F25" i="64" s="1"/>
  <c r="F26" i="64" s="1"/>
  <c r="F27" i="64" s="1"/>
  <c r="F28" i="64" s="1"/>
  <c r="F29" i="64" s="1"/>
  <c r="F30" i="64" s="1"/>
  <c r="A12" i="64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P13" i="63"/>
  <c r="P14" i="63" s="1"/>
  <c r="P15" i="63" s="1"/>
  <c r="P16" i="63" s="1"/>
  <c r="P17" i="63" s="1"/>
  <c r="P18" i="63" s="1"/>
  <c r="P19" i="63" s="1"/>
  <c r="P20" i="63" s="1"/>
  <c r="Z12" i="63"/>
  <c r="Z13" i="63" s="1"/>
  <c r="Z14" i="63" s="1"/>
  <c r="Z15" i="63" s="1"/>
  <c r="U12" i="63"/>
  <c r="U13" i="63" s="1"/>
  <c r="U14" i="63" s="1"/>
  <c r="U15" i="63" s="1"/>
  <c r="P12" i="63"/>
  <c r="K12" i="63"/>
  <c r="K13" i="63" s="1"/>
  <c r="K14" i="63" s="1"/>
  <c r="K15" i="63" s="1"/>
  <c r="K16" i="63" s="1"/>
  <c r="K17" i="63" s="1"/>
  <c r="K18" i="63" s="1"/>
  <c r="K19" i="63" s="1"/>
  <c r="K20" i="63" s="1"/>
  <c r="F12" i="63"/>
  <c r="F13" i="63" s="1"/>
  <c r="F14" i="63" s="1"/>
  <c r="F15" i="63" s="1"/>
  <c r="F16" i="63" s="1"/>
  <c r="F17" i="63" s="1"/>
  <c r="F18" i="63" s="1"/>
  <c r="F19" i="63" s="1"/>
  <c r="F20" i="63" s="1"/>
  <c r="F21" i="63" s="1"/>
  <c r="F22" i="63" s="1"/>
  <c r="F23" i="63" s="1"/>
  <c r="F24" i="63" s="1"/>
  <c r="F25" i="63" s="1"/>
  <c r="F26" i="63" s="1"/>
  <c r="F27" i="63" s="1"/>
  <c r="F28" i="63" s="1"/>
  <c r="F29" i="63" s="1"/>
  <c r="F30" i="63" s="1"/>
  <c r="A12" i="63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P13" i="62"/>
  <c r="P14" i="62" s="1"/>
  <c r="P15" i="62" s="1"/>
  <c r="P16" i="62" s="1"/>
  <c r="P17" i="62" s="1"/>
  <c r="P18" i="62" s="1"/>
  <c r="P19" i="62" s="1"/>
  <c r="P20" i="62" s="1"/>
  <c r="Z12" i="62"/>
  <c r="Z13" i="62" s="1"/>
  <c r="Z14" i="62" s="1"/>
  <c r="Z15" i="62" s="1"/>
  <c r="U12" i="62"/>
  <c r="U13" i="62" s="1"/>
  <c r="U14" i="62" s="1"/>
  <c r="U15" i="62" s="1"/>
  <c r="P12" i="62"/>
  <c r="K12" i="62"/>
  <c r="K13" i="62" s="1"/>
  <c r="K14" i="62" s="1"/>
  <c r="K15" i="62" s="1"/>
  <c r="K16" i="62" s="1"/>
  <c r="K17" i="62" s="1"/>
  <c r="K18" i="62" s="1"/>
  <c r="K19" i="62" s="1"/>
  <c r="K20" i="62" s="1"/>
  <c r="F12" i="62"/>
  <c r="F13" i="62" s="1"/>
  <c r="F14" i="62" s="1"/>
  <c r="F15" i="62" s="1"/>
  <c r="F16" i="62" s="1"/>
  <c r="F17" i="62" s="1"/>
  <c r="F18" i="62" s="1"/>
  <c r="F19" i="62" s="1"/>
  <c r="F20" i="62" s="1"/>
  <c r="F21" i="62" s="1"/>
  <c r="F22" i="62" s="1"/>
  <c r="F23" i="62" s="1"/>
  <c r="F24" i="62" s="1"/>
  <c r="F25" i="62" s="1"/>
  <c r="F26" i="62" s="1"/>
  <c r="F27" i="62" s="1"/>
  <c r="F28" i="62" s="1"/>
  <c r="F29" i="62" s="1"/>
  <c r="F30" i="62" s="1"/>
  <c r="A12" i="62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P13" i="61"/>
  <c r="P14" i="61" s="1"/>
  <c r="P15" i="61" s="1"/>
  <c r="P16" i="61" s="1"/>
  <c r="P17" i="61" s="1"/>
  <c r="P18" i="61" s="1"/>
  <c r="P19" i="61" s="1"/>
  <c r="P20" i="61" s="1"/>
  <c r="Z12" i="61"/>
  <c r="Z13" i="61" s="1"/>
  <c r="Z14" i="61" s="1"/>
  <c r="Z15" i="61" s="1"/>
  <c r="U12" i="61"/>
  <c r="U13" i="61" s="1"/>
  <c r="U14" i="61" s="1"/>
  <c r="U15" i="61" s="1"/>
  <c r="P12" i="61"/>
  <c r="K12" i="61"/>
  <c r="K13" i="61" s="1"/>
  <c r="K14" i="61" s="1"/>
  <c r="K15" i="61" s="1"/>
  <c r="K16" i="61" s="1"/>
  <c r="K17" i="61" s="1"/>
  <c r="K18" i="61" s="1"/>
  <c r="K19" i="61" s="1"/>
  <c r="K20" i="61" s="1"/>
  <c r="F12" i="61"/>
  <c r="F13" i="61" s="1"/>
  <c r="F14" i="61" s="1"/>
  <c r="F15" i="61" s="1"/>
  <c r="F16" i="61" s="1"/>
  <c r="F17" i="61" s="1"/>
  <c r="F18" i="61" s="1"/>
  <c r="F19" i="61" s="1"/>
  <c r="F20" i="61" s="1"/>
  <c r="F21" i="61" s="1"/>
  <c r="F22" i="61" s="1"/>
  <c r="F23" i="61" s="1"/>
  <c r="F24" i="61" s="1"/>
  <c r="F25" i="61" s="1"/>
  <c r="F26" i="61" s="1"/>
  <c r="F27" i="61" s="1"/>
  <c r="F28" i="61" s="1"/>
  <c r="F29" i="61" s="1"/>
  <c r="F30" i="61" s="1"/>
  <c r="A12" i="6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P13" i="60"/>
  <c r="P14" i="60" s="1"/>
  <c r="P15" i="60" s="1"/>
  <c r="P16" i="60" s="1"/>
  <c r="P17" i="60" s="1"/>
  <c r="P18" i="60" s="1"/>
  <c r="P19" i="60" s="1"/>
  <c r="P20" i="60" s="1"/>
  <c r="Z12" i="60"/>
  <c r="Z13" i="60" s="1"/>
  <c r="Z14" i="60" s="1"/>
  <c r="Z15" i="60" s="1"/>
  <c r="U12" i="60"/>
  <c r="U13" i="60" s="1"/>
  <c r="U14" i="60" s="1"/>
  <c r="U15" i="60" s="1"/>
  <c r="P12" i="60"/>
  <c r="K12" i="60"/>
  <c r="K13" i="60" s="1"/>
  <c r="K14" i="60" s="1"/>
  <c r="K15" i="60" s="1"/>
  <c r="K16" i="60" s="1"/>
  <c r="K17" i="60" s="1"/>
  <c r="K18" i="60" s="1"/>
  <c r="K19" i="60" s="1"/>
  <c r="K20" i="60" s="1"/>
  <c r="F12" i="60"/>
  <c r="F13" i="60" s="1"/>
  <c r="F14" i="60" s="1"/>
  <c r="F15" i="60" s="1"/>
  <c r="F16" i="60" s="1"/>
  <c r="F17" i="60" s="1"/>
  <c r="F18" i="60" s="1"/>
  <c r="F19" i="60" s="1"/>
  <c r="F20" i="60" s="1"/>
  <c r="F21" i="60" s="1"/>
  <c r="F22" i="60" s="1"/>
  <c r="F23" i="60" s="1"/>
  <c r="F24" i="60" s="1"/>
  <c r="F25" i="60" s="1"/>
  <c r="F26" i="60" s="1"/>
  <c r="F27" i="60" s="1"/>
  <c r="F28" i="60" s="1"/>
  <c r="F29" i="60" s="1"/>
  <c r="F30" i="60" s="1"/>
  <c r="A12" i="60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Z14" i="59"/>
  <c r="Z15" i="59" s="1"/>
  <c r="F14" i="59"/>
  <c r="F15" i="59" s="1"/>
  <c r="F16" i="59" s="1"/>
  <c r="F17" i="59" s="1"/>
  <c r="F18" i="59" s="1"/>
  <c r="F19" i="59" s="1"/>
  <c r="F20" i="59" s="1"/>
  <c r="F21" i="59" s="1"/>
  <c r="F22" i="59" s="1"/>
  <c r="F23" i="59" s="1"/>
  <c r="F24" i="59" s="1"/>
  <c r="F25" i="59" s="1"/>
  <c r="F26" i="59" s="1"/>
  <c r="F27" i="59" s="1"/>
  <c r="F28" i="59" s="1"/>
  <c r="F29" i="59" s="1"/>
  <c r="F30" i="59" s="1"/>
  <c r="P13" i="59"/>
  <c r="P14" i="59" s="1"/>
  <c r="P15" i="59" s="1"/>
  <c r="P16" i="59" s="1"/>
  <c r="P17" i="59" s="1"/>
  <c r="P18" i="59" s="1"/>
  <c r="P19" i="59" s="1"/>
  <c r="P20" i="59" s="1"/>
  <c r="Z12" i="59"/>
  <c r="Z13" i="59" s="1"/>
  <c r="U12" i="59"/>
  <c r="U13" i="59" s="1"/>
  <c r="U14" i="59" s="1"/>
  <c r="U15" i="59" s="1"/>
  <c r="P12" i="59"/>
  <c r="K12" i="59"/>
  <c r="K13" i="59" s="1"/>
  <c r="K14" i="59" s="1"/>
  <c r="K15" i="59" s="1"/>
  <c r="K16" i="59" s="1"/>
  <c r="K17" i="59" s="1"/>
  <c r="K18" i="59" s="1"/>
  <c r="K19" i="59" s="1"/>
  <c r="K20" i="59" s="1"/>
  <c r="F12" i="59"/>
  <c r="F13" i="59" s="1"/>
  <c r="A12" i="59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U14" i="58"/>
  <c r="U15" i="58" s="1"/>
  <c r="P13" i="58"/>
  <c r="P14" i="58" s="1"/>
  <c r="P15" i="58" s="1"/>
  <c r="P16" i="58" s="1"/>
  <c r="P17" i="58" s="1"/>
  <c r="P18" i="58" s="1"/>
  <c r="P19" i="58" s="1"/>
  <c r="P20" i="58" s="1"/>
  <c r="Z12" i="58"/>
  <c r="Z13" i="58" s="1"/>
  <c r="Z14" i="58" s="1"/>
  <c r="Z15" i="58" s="1"/>
  <c r="U12" i="58"/>
  <c r="U13" i="58" s="1"/>
  <c r="P12" i="58"/>
  <c r="K12" i="58"/>
  <c r="K13" i="58" s="1"/>
  <c r="K14" i="58" s="1"/>
  <c r="K15" i="58" s="1"/>
  <c r="K16" i="58" s="1"/>
  <c r="K17" i="58" s="1"/>
  <c r="K18" i="58" s="1"/>
  <c r="K19" i="58" s="1"/>
  <c r="K20" i="58" s="1"/>
  <c r="F12" i="58"/>
  <c r="F13" i="58" s="1"/>
  <c r="F14" i="58" s="1"/>
  <c r="F15" i="58" s="1"/>
  <c r="F16" i="58" s="1"/>
  <c r="F17" i="58" s="1"/>
  <c r="F18" i="58" s="1"/>
  <c r="F19" i="58" s="1"/>
  <c r="F20" i="58" s="1"/>
  <c r="F21" i="58" s="1"/>
  <c r="F22" i="58" s="1"/>
  <c r="F23" i="58" s="1"/>
  <c r="F24" i="58" s="1"/>
  <c r="F25" i="58" s="1"/>
  <c r="F26" i="58" s="1"/>
  <c r="F27" i="58" s="1"/>
  <c r="F28" i="58" s="1"/>
  <c r="F29" i="58" s="1"/>
  <c r="F30" i="58" s="1"/>
  <c r="A12" i="58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P14" i="57"/>
  <c r="P15" i="57" s="1"/>
  <c r="P16" i="57" s="1"/>
  <c r="P17" i="57" s="1"/>
  <c r="P18" i="57" s="1"/>
  <c r="P19" i="57" s="1"/>
  <c r="P20" i="57" s="1"/>
  <c r="Z13" i="57"/>
  <c r="Z14" i="57" s="1"/>
  <c r="Z15" i="57" s="1"/>
  <c r="F13" i="57"/>
  <c r="F14" i="57" s="1"/>
  <c r="F15" i="57" s="1"/>
  <c r="F16" i="57" s="1"/>
  <c r="F17" i="57" s="1"/>
  <c r="F18" i="57" s="1"/>
  <c r="F19" i="57" s="1"/>
  <c r="F20" i="57" s="1"/>
  <c r="F21" i="57" s="1"/>
  <c r="F22" i="57" s="1"/>
  <c r="F23" i="57" s="1"/>
  <c r="F24" i="57" s="1"/>
  <c r="F25" i="57" s="1"/>
  <c r="F26" i="57" s="1"/>
  <c r="F27" i="57" s="1"/>
  <c r="F28" i="57" s="1"/>
  <c r="F29" i="57" s="1"/>
  <c r="F30" i="57" s="1"/>
  <c r="Z12" i="57"/>
  <c r="U12" i="57"/>
  <c r="U13" i="57" s="1"/>
  <c r="U14" i="57" s="1"/>
  <c r="U15" i="57" s="1"/>
  <c r="P12" i="57"/>
  <c r="P13" i="57" s="1"/>
  <c r="K12" i="57"/>
  <c r="K13" i="57" s="1"/>
  <c r="K14" i="57" s="1"/>
  <c r="K15" i="57" s="1"/>
  <c r="K16" i="57" s="1"/>
  <c r="K17" i="57" s="1"/>
  <c r="K18" i="57" s="1"/>
  <c r="K19" i="57" s="1"/>
  <c r="K20" i="57" s="1"/>
  <c r="F12" i="57"/>
  <c r="A12" i="57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K19" i="56"/>
  <c r="K20" i="56" s="1"/>
  <c r="Z13" i="56"/>
  <c r="Z14" i="56" s="1"/>
  <c r="Z15" i="56" s="1"/>
  <c r="Z12" i="56"/>
  <c r="U12" i="56"/>
  <c r="U13" i="56" s="1"/>
  <c r="U14" i="56" s="1"/>
  <c r="U15" i="56" s="1"/>
  <c r="P12" i="56"/>
  <c r="P13" i="56" s="1"/>
  <c r="P14" i="56" s="1"/>
  <c r="P15" i="56" s="1"/>
  <c r="P16" i="56" s="1"/>
  <c r="P17" i="56" s="1"/>
  <c r="P18" i="56" s="1"/>
  <c r="P19" i="56" s="1"/>
  <c r="P20" i="56" s="1"/>
  <c r="K12" i="56"/>
  <c r="K13" i="56" s="1"/>
  <c r="K14" i="56" s="1"/>
  <c r="K15" i="56" s="1"/>
  <c r="K16" i="56" s="1"/>
  <c r="K17" i="56" s="1"/>
  <c r="K18" i="56" s="1"/>
  <c r="F12" i="56"/>
  <c r="F13" i="56" s="1"/>
  <c r="F14" i="56" s="1"/>
  <c r="F15" i="56" s="1"/>
  <c r="F16" i="56" s="1"/>
  <c r="F17" i="56" s="1"/>
  <c r="F18" i="56" s="1"/>
  <c r="F19" i="56" s="1"/>
  <c r="F20" i="56" s="1"/>
  <c r="F21" i="56" s="1"/>
  <c r="F22" i="56" s="1"/>
  <c r="F23" i="56" s="1"/>
  <c r="F24" i="56" s="1"/>
  <c r="F25" i="56" s="1"/>
  <c r="F26" i="56" s="1"/>
  <c r="F27" i="56" s="1"/>
  <c r="F28" i="56" s="1"/>
  <c r="F29" i="56" s="1"/>
  <c r="F30" i="56" s="1"/>
  <c r="A12" i="56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K13" i="55"/>
  <c r="K14" i="55" s="1"/>
  <c r="K15" i="55" s="1"/>
  <c r="K16" i="55" s="1"/>
  <c r="K17" i="55" s="1"/>
  <c r="K18" i="55" s="1"/>
  <c r="K19" i="55" s="1"/>
  <c r="K20" i="55" s="1"/>
  <c r="F13" i="55"/>
  <c r="F14" i="55" s="1"/>
  <c r="F15" i="55" s="1"/>
  <c r="F16" i="55" s="1"/>
  <c r="F17" i="55" s="1"/>
  <c r="F18" i="55" s="1"/>
  <c r="F19" i="55" s="1"/>
  <c r="F20" i="55" s="1"/>
  <c r="F21" i="55" s="1"/>
  <c r="F22" i="55" s="1"/>
  <c r="F23" i="55" s="1"/>
  <c r="F24" i="55" s="1"/>
  <c r="F25" i="55" s="1"/>
  <c r="F26" i="55" s="1"/>
  <c r="F27" i="55" s="1"/>
  <c r="F28" i="55" s="1"/>
  <c r="F29" i="55" s="1"/>
  <c r="F30" i="55" s="1"/>
  <c r="P12" i="55"/>
  <c r="P13" i="55" s="1"/>
  <c r="P14" i="55" s="1"/>
  <c r="P15" i="55" s="1"/>
  <c r="P16" i="55" s="1"/>
  <c r="P17" i="55" s="1"/>
  <c r="P18" i="55" s="1"/>
  <c r="P19" i="55" s="1"/>
  <c r="P20" i="55" s="1"/>
  <c r="K12" i="55"/>
  <c r="F12" i="55"/>
  <c r="A12" i="55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P12" i="54"/>
  <c r="P13" i="54" s="1"/>
  <c r="P14" i="54" s="1"/>
  <c r="P15" i="54" s="1"/>
  <c r="P16" i="54" s="1"/>
  <c r="P17" i="54" s="1"/>
  <c r="P18" i="54" s="1"/>
  <c r="P19" i="54" s="1"/>
  <c r="P20" i="54" s="1"/>
  <c r="K12" i="54"/>
  <c r="K13" i="54" s="1"/>
  <c r="K14" i="54" s="1"/>
  <c r="K15" i="54" s="1"/>
  <c r="K16" i="54" s="1"/>
  <c r="K17" i="54" s="1"/>
  <c r="K18" i="54" s="1"/>
  <c r="K19" i="54" s="1"/>
  <c r="K20" i="54" s="1"/>
  <c r="F12" i="54"/>
  <c r="F13" i="54" s="1"/>
  <c r="F14" i="54" s="1"/>
  <c r="F15" i="54" s="1"/>
  <c r="F16" i="54" s="1"/>
  <c r="F17" i="54" s="1"/>
  <c r="F18" i="54" s="1"/>
  <c r="F19" i="54" s="1"/>
  <c r="F20" i="54" s="1"/>
  <c r="F21" i="54" s="1"/>
  <c r="F22" i="54" s="1"/>
  <c r="F23" i="54" s="1"/>
  <c r="F24" i="54" s="1"/>
  <c r="F25" i="54" s="1"/>
  <c r="F26" i="54" s="1"/>
  <c r="F27" i="54" s="1"/>
  <c r="F28" i="54" s="1"/>
  <c r="F29" i="54" s="1"/>
  <c r="F30" i="54" s="1"/>
  <c r="A12" i="54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U12" i="53"/>
  <c r="U13" i="53" s="1"/>
  <c r="U14" i="53" s="1"/>
  <c r="U15" i="53" s="1"/>
  <c r="P12" i="53"/>
  <c r="P13" i="53" s="1"/>
  <c r="P14" i="53" s="1"/>
  <c r="P15" i="53" s="1"/>
  <c r="P16" i="53" s="1"/>
  <c r="P17" i="53" s="1"/>
  <c r="P18" i="53" s="1"/>
  <c r="P19" i="53" s="1"/>
  <c r="P20" i="53" s="1"/>
  <c r="K12" i="53"/>
  <c r="K13" i="53" s="1"/>
  <c r="K14" i="53" s="1"/>
  <c r="K15" i="53" s="1"/>
  <c r="K16" i="53" s="1"/>
  <c r="K17" i="53" s="1"/>
  <c r="K18" i="53" s="1"/>
  <c r="K19" i="53" s="1"/>
  <c r="K20" i="53" s="1"/>
  <c r="F12" i="53"/>
  <c r="F13" i="53" s="1"/>
  <c r="F14" i="53" s="1"/>
  <c r="F15" i="53" s="1"/>
  <c r="F16" i="53" s="1"/>
  <c r="F17" i="53" s="1"/>
  <c r="F18" i="53" s="1"/>
  <c r="F19" i="53" s="1"/>
  <c r="F20" i="53" s="1"/>
  <c r="F21" i="53" s="1"/>
  <c r="F22" i="53" s="1"/>
  <c r="F23" i="53" s="1"/>
  <c r="F24" i="53" s="1"/>
  <c r="F25" i="53" s="1"/>
  <c r="F26" i="53" s="1"/>
  <c r="F27" i="53" s="1"/>
  <c r="F28" i="53" s="1"/>
  <c r="F29" i="53" s="1"/>
  <c r="F30" i="53" s="1"/>
  <c r="A12" i="53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P12" i="52"/>
  <c r="P13" i="52" s="1"/>
  <c r="P14" i="52" s="1"/>
  <c r="P15" i="52" s="1"/>
  <c r="P16" i="52" s="1"/>
  <c r="P17" i="52" s="1"/>
  <c r="P18" i="52" s="1"/>
  <c r="P19" i="52" s="1"/>
  <c r="P20" i="52" s="1"/>
  <c r="K12" i="52"/>
  <c r="K13" i="52" s="1"/>
  <c r="K14" i="52" s="1"/>
  <c r="K15" i="52" s="1"/>
  <c r="K16" i="52" s="1"/>
  <c r="K17" i="52" s="1"/>
  <c r="K18" i="52" s="1"/>
  <c r="K19" i="52" s="1"/>
  <c r="K20" i="52" s="1"/>
  <c r="F12" i="52"/>
  <c r="F13" i="52" s="1"/>
  <c r="F14" i="52" s="1"/>
  <c r="F15" i="52" s="1"/>
  <c r="F16" i="52" s="1"/>
  <c r="F17" i="52" s="1"/>
  <c r="F18" i="52" s="1"/>
  <c r="F19" i="52" s="1"/>
  <c r="F20" i="52" s="1"/>
  <c r="F21" i="52" s="1"/>
  <c r="F22" i="52" s="1"/>
  <c r="F23" i="52" s="1"/>
  <c r="F24" i="52" s="1"/>
  <c r="F25" i="52" s="1"/>
  <c r="F26" i="52" s="1"/>
  <c r="F27" i="52" s="1"/>
  <c r="F28" i="52" s="1"/>
  <c r="F29" i="52" s="1"/>
  <c r="F30" i="52" s="1"/>
  <c r="A12" i="52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P12" i="51"/>
  <c r="P13" i="51" s="1"/>
  <c r="P14" i="51" s="1"/>
  <c r="P15" i="51" s="1"/>
  <c r="P16" i="51" s="1"/>
  <c r="P17" i="51" s="1"/>
  <c r="P18" i="51" s="1"/>
  <c r="P19" i="51" s="1"/>
  <c r="P20" i="51" s="1"/>
  <c r="K12" i="51"/>
  <c r="K13" i="51" s="1"/>
  <c r="K14" i="51" s="1"/>
  <c r="K15" i="51" s="1"/>
  <c r="K16" i="51" s="1"/>
  <c r="K17" i="51" s="1"/>
  <c r="K18" i="51" s="1"/>
  <c r="K19" i="51" s="1"/>
  <c r="K20" i="51" s="1"/>
  <c r="F12" i="51"/>
  <c r="F13" i="51" s="1"/>
  <c r="F14" i="51" s="1"/>
  <c r="F15" i="51" s="1"/>
  <c r="F16" i="51" s="1"/>
  <c r="F17" i="51" s="1"/>
  <c r="F18" i="51" s="1"/>
  <c r="F19" i="51" s="1"/>
  <c r="F20" i="51" s="1"/>
  <c r="F21" i="51" s="1"/>
  <c r="F22" i="51" s="1"/>
  <c r="F23" i="51" s="1"/>
  <c r="F24" i="51" s="1"/>
  <c r="F25" i="51" s="1"/>
  <c r="F26" i="51" s="1"/>
  <c r="F27" i="51" s="1"/>
  <c r="F28" i="51" s="1"/>
  <c r="F29" i="51" s="1"/>
  <c r="F30" i="51" s="1"/>
  <c r="A12" i="5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Z12" i="50"/>
  <c r="Z13" i="50" s="1"/>
  <c r="Z14" i="50" s="1"/>
  <c r="Z15" i="50" s="1"/>
  <c r="U12" i="50"/>
  <c r="U13" i="50" s="1"/>
  <c r="U14" i="50" s="1"/>
  <c r="U15" i="50" s="1"/>
  <c r="P12" i="50"/>
  <c r="P13" i="50" s="1"/>
  <c r="P14" i="50" s="1"/>
  <c r="P15" i="50" s="1"/>
  <c r="P16" i="50" s="1"/>
  <c r="P17" i="50" s="1"/>
  <c r="P18" i="50" s="1"/>
  <c r="P19" i="50" s="1"/>
  <c r="P20" i="50" s="1"/>
  <c r="K12" i="50"/>
  <c r="K13" i="50" s="1"/>
  <c r="K14" i="50" s="1"/>
  <c r="K15" i="50" s="1"/>
  <c r="K16" i="50" s="1"/>
  <c r="K17" i="50" s="1"/>
  <c r="K18" i="50" s="1"/>
  <c r="K19" i="50" s="1"/>
  <c r="K20" i="50" s="1"/>
  <c r="F12" i="50"/>
  <c r="F13" i="50" s="1"/>
  <c r="F14" i="50" s="1"/>
  <c r="F15" i="50" s="1"/>
  <c r="F16" i="50" s="1"/>
  <c r="F17" i="50" s="1"/>
  <c r="F18" i="50" s="1"/>
  <c r="F19" i="50" s="1"/>
  <c r="F20" i="50" s="1"/>
  <c r="F21" i="50" s="1"/>
  <c r="F22" i="50" s="1"/>
  <c r="F23" i="50" s="1"/>
  <c r="F24" i="50" s="1"/>
  <c r="F25" i="50" s="1"/>
  <c r="F26" i="50" s="1"/>
  <c r="F27" i="50" s="1"/>
  <c r="F28" i="50" s="1"/>
  <c r="F29" i="50" s="1"/>
  <c r="F30" i="50" s="1"/>
  <c r="A12" i="50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Z14" i="49"/>
  <c r="Z15" i="49" s="1"/>
  <c r="Z12" i="49"/>
  <c r="Z13" i="49" s="1"/>
  <c r="U12" i="49"/>
  <c r="U13" i="49" s="1"/>
  <c r="U14" i="49" s="1"/>
  <c r="U15" i="49" s="1"/>
  <c r="P12" i="49"/>
  <c r="P13" i="49" s="1"/>
  <c r="P14" i="49" s="1"/>
  <c r="P15" i="49" s="1"/>
  <c r="P16" i="49" s="1"/>
  <c r="P17" i="49" s="1"/>
  <c r="P18" i="49" s="1"/>
  <c r="P19" i="49" s="1"/>
  <c r="P20" i="49" s="1"/>
  <c r="K12" i="49"/>
  <c r="K13" i="49" s="1"/>
  <c r="K14" i="49" s="1"/>
  <c r="K15" i="49" s="1"/>
  <c r="K16" i="49" s="1"/>
  <c r="K17" i="49" s="1"/>
  <c r="K18" i="49" s="1"/>
  <c r="K19" i="49" s="1"/>
  <c r="K20" i="49" s="1"/>
  <c r="F12" i="49"/>
  <c r="F13" i="49" s="1"/>
  <c r="F14" i="49" s="1"/>
  <c r="F15" i="49" s="1"/>
  <c r="F16" i="49" s="1"/>
  <c r="F17" i="49" s="1"/>
  <c r="F18" i="49" s="1"/>
  <c r="F19" i="49" s="1"/>
  <c r="F20" i="49" s="1"/>
  <c r="F21" i="49" s="1"/>
  <c r="F22" i="49" s="1"/>
  <c r="F23" i="49" s="1"/>
  <c r="F24" i="49" s="1"/>
  <c r="F25" i="49" s="1"/>
  <c r="F26" i="49" s="1"/>
  <c r="F27" i="49" s="1"/>
  <c r="F28" i="49" s="1"/>
  <c r="F29" i="49" s="1"/>
  <c r="F30" i="49" s="1"/>
  <c r="A12" i="49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Z12" i="48"/>
  <c r="Z13" i="48" s="1"/>
  <c r="Z14" i="48" s="1"/>
  <c r="Z15" i="48" s="1"/>
  <c r="U12" i="48"/>
  <c r="U13" i="48" s="1"/>
  <c r="U14" i="48" s="1"/>
  <c r="U15" i="48" s="1"/>
  <c r="P12" i="48"/>
  <c r="P13" i="48" s="1"/>
  <c r="P14" i="48" s="1"/>
  <c r="P15" i="48" s="1"/>
  <c r="P16" i="48" s="1"/>
  <c r="P17" i="48" s="1"/>
  <c r="P18" i="48" s="1"/>
  <c r="P19" i="48" s="1"/>
  <c r="P20" i="48" s="1"/>
  <c r="K12" i="48"/>
  <c r="K13" i="48" s="1"/>
  <c r="K14" i="48" s="1"/>
  <c r="K15" i="48" s="1"/>
  <c r="K16" i="48" s="1"/>
  <c r="K17" i="48" s="1"/>
  <c r="K18" i="48" s="1"/>
  <c r="K19" i="48" s="1"/>
  <c r="K20" i="48" s="1"/>
  <c r="F12" i="48"/>
  <c r="F13" i="48" s="1"/>
  <c r="F14" i="48" s="1"/>
  <c r="F15" i="48" s="1"/>
  <c r="F16" i="48" s="1"/>
  <c r="F17" i="48" s="1"/>
  <c r="F18" i="48" s="1"/>
  <c r="F19" i="48" s="1"/>
  <c r="F20" i="48" s="1"/>
  <c r="F21" i="48" s="1"/>
  <c r="F22" i="48" s="1"/>
  <c r="F23" i="48" s="1"/>
  <c r="F24" i="48" s="1"/>
  <c r="F25" i="48" s="1"/>
  <c r="F26" i="48" s="1"/>
  <c r="F27" i="48" s="1"/>
  <c r="F28" i="48" s="1"/>
  <c r="F29" i="48" s="1"/>
  <c r="F30" i="48" s="1"/>
  <c r="A12" i="48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F13" i="47"/>
  <c r="F14" i="47" s="1"/>
  <c r="F15" i="47" s="1"/>
  <c r="F16" i="47" s="1"/>
  <c r="F17" i="47" s="1"/>
  <c r="F18" i="47" s="1"/>
  <c r="F19" i="47" s="1"/>
  <c r="F20" i="47" s="1"/>
  <c r="F21" i="47" s="1"/>
  <c r="F22" i="47" s="1"/>
  <c r="F23" i="47" s="1"/>
  <c r="F24" i="47" s="1"/>
  <c r="F25" i="47" s="1"/>
  <c r="F26" i="47" s="1"/>
  <c r="F27" i="47" s="1"/>
  <c r="F28" i="47" s="1"/>
  <c r="F29" i="47" s="1"/>
  <c r="F30" i="47" s="1"/>
  <c r="P12" i="47"/>
  <c r="P13" i="47" s="1"/>
  <c r="P14" i="47" s="1"/>
  <c r="P15" i="47" s="1"/>
  <c r="P16" i="47" s="1"/>
  <c r="P17" i="47" s="1"/>
  <c r="P18" i="47" s="1"/>
  <c r="P19" i="47" s="1"/>
  <c r="P20" i="47" s="1"/>
  <c r="K12" i="47"/>
  <c r="K13" i="47" s="1"/>
  <c r="K14" i="47" s="1"/>
  <c r="K15" i="47" s="1"/>
  <c r="K16" i="47" s="1"/>
  <c r="K17" i="47" s="1"/>
  <c r="K18" i="47" s="1"/>
  <c r="K19" i="47" s="1"/>
  <c r="K20" i="47" s="1"/>
  <c r="F12" i="47"/>
  <c r="A12" i="47"/>
  <c r="A13" i="47" s="1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P12" i="46"/>
  <c r="P13" i="46" s="1"/>
  <c r="P14" i="46" s="1"/>
  <c r="P15" i="46" s="1"/>
  <c r="P16" i="46" s="1"/>
  <c r="P17" i="46" s="1"/>
  <c r="P18" i="46" s="1"/>
  <c r="P19" i="46" s="1"/>
  <c r="P20" i="46" s="1"/>
  <c r="K12" i="46"/>
  <c r="K13" i="46" s="1"/>
  <c r="K14" i="46" s="1"/>
  <c r="K15" i="46" s="1"/>
  <c r="K16" i="46" s="1"/>
  <c r="K17" i="46" s="1"/>
  <c r="K18" i="46" s="1"/>
  <c r="K19" i="46" s="1"/>
  <c r="K20" i="46" s="1"/>
  <c r="F12" i="46"/>
  <c r="F13" i="46" s="1"/>
  <c r="F14" i="46" s="1"/>
  <c r="F15" i="46" s="1"/>
  <c r="F16" i="46" s="1"/>
  <c r="F17" i="46" s="1"/>
  <c r="F18" i="46" s="1"/>
  <c r="F19" i="46" s="1"/>
  <c r="F20" i="46" s="1"/>
  <c r="F21" i="46" s="1"/>
  <c r="F22" i="46" s="1"/>
  <c r="F23" i="46" s="1"/>
  <c r="F24" i="46" s="1"/>
  <c r="F25" i="46" s="1"/>
  <c r="F26" i="46" s="1"/>
  <c r="F27" i="46" s="1"/>
  <c r="F28" i="46" s="1"/>
  <c r="F29" i="46" s="1"/>
  <c r="F30" i="46" s="1"/>
  <c r="A12" i="46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P12" i="45"/>
  <c r="P13" i="45" s="1"/>
  <c r="P14" i="45" s="1"/>
  <c r="P15" i="45" s="1"/>
  <c r="P16" i="45" s="1"/>
  <c r="P17" i="45" s="1"/>
  <c r="P18" i="45" s="1"/>
  <c r="P19" i="45" s="1"/>
  <c r="P20" i="45" s="1"/>
  <c r="K12" i="45"/>
  <c r="K13" i="45" s="1"/>
  <c r="K14" i="45" s="1"/>
  <c r="K15" i="45" s="1"/>
  <c r="K16" i="45" s="1"/>
  <c r="K17" i="45" s="1"/>
  <c r="K18" i="45" s="1"/>
  <c r="K19" i="45" s="1"/>
  <c r="K20" i="45" s="1"/>
  <c r="F12" i="45"/>
  <c r="F13" i="45" s="1"/>
  <c r="F14" i="45" s="1"/>
  <c r="F15" i="45" s="1"/>
  <c r="F16" i="45" s="1"/>
  <c r="F17" i="45" s="1"/>
  <c r="F18" i="45" s="1"/>
  <c r="F19" i="45" s="1"/>
  <c r="F20" i="45" s="1"/>
  <c r="F21" i="45" s="1"/>
  <c r="F22" i="45" s="1"/>
  <c r="F23" i="45" s="1"/>
  <c r="F24" i="45" s="1"/>
  <c r="F25" i="45" s="1"/>
  <c r="F26" i="45" s="1"/>
  <c r="F27" i="45" s="1"/>
  <c r="F28" i="45" s="1"/>
  <c r="F29" i="45" s="1"/>
  <c r="F30" i="45" s="1"/>
  <c r="A12" i="45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P12" i="44"/>
  <c r="P13" i="44" s="1"/>
  <c r="P14" i="44" s="1"/>
  <c r="P15" i="44" s="1"/>
  <c r="P16" i="44" s="1"/>
  <c r="K12" i="44"/>
  <c r="K13" i="44" s="1"/>
  <c r="K14" i="44" s="1"/>
  <c r="K15" i="44" s="1"/>
  <c r="K16" i="44" s="1"/>
  <c r="K17" i="44" s="1"/>
  <c r="K18" i="44" s="1"/>
  <c r="K19" i="44" s="1"/>
  <c r="K20" i="44" s="1"/>
  <c r="F12" i="44"/>
  <c r="F13" i="44" s="1"/>
  <c r="F14" i="44" s="1"/>
  <c r="F15" i="44" s="1"/>
  <c r="F16" i="44" s="1"/>
  <c r="F17" i="44" s="1"/>
  <c r="F18" i="44" s="1"/>
  <c r="F19" i="44" s="1"/>
  <c r="F20" i="44" s="1"/>
  <c r="F21" i="44" s="1"/>
  <c r="F22" i="44" s="1"/>
  <c r="F23" i="44" s="1"/>
  <c r="F24" i="44" s="1"/>
  <c r="F25" i="44" s="1"/>
  <c r="F26" i="44" s="1"/>
  <c r="F27" i="44" s="1"/>
  <c r="F28" i="44" s="1"/>
  <c r="F29" i="44" s="1"/>
  <c r="F30" i="44" s="1"/>
  <c r="A12" i="44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F13" i="43"/>
  <c r="F14" i="43" s="1"/>
  <c r="F15" i="43" s="1"/>
  <c r="F16" i="43" s="1"/>
  <c r="F17" i="43" s="1"/>
  <c r="F18" i="43" s="1"/>
  <c r="F19" i="43" s="1"/>
  <c r="F20" i="43" s="1"/>
  <c r="F21" i="43" s="1"/>
  <c r="F22" i="43" s="1"/>
  <c r="F23" i="43" s="1"/>
  <c r="F24" i="43" s="1"/>
  <c r="F25" i="43" s="1"/>
  <c r="F26" i="43" s="1"/>
  <c r="F27" i="43" s="1"/>
  <c r="F28" i="43" s="1"/>
  <c r="F29" i="43" s="1"/>
  <c r="F30" i="43" s="1"/>
  <c r="Z12" i="43"/>
  <c r="Z13" i="43" s="1"/>
  <c r="Z14" i="43" s="1"/>
  <c r="Z15" i="43" s="1"/>
  <c r="U12" i="43"/>
  <c r="U13" i="43" s="1"/>
  <c r="U14" i="43" s="1"/>
  <c r="U15" i="43" s="1"/>
  <c r="P12" i="43"/>
  <c r="P13" i="43" s="1"/>
  <c r="P14" i="43" s="1"/>
  <c r="K12" i="43"/>
  <c r="K13" i="43" s="1"/>
  <c r="K14" i="43" s="1"/>
  <c r="K15" i="43" s="1"/>
  <c r="K16" i="43" s="1"/>
  <c r="K17" i="43" s="1"/>
  <c r="K18" i="43" s="1"/>
  <c r="K19" i="43" s="1"/>
  <c r="K20" i="43" s="1"/>
  <c r="F12" i="43"/>
  <c r="A12" i="43"/>
  <c r="A13" i="43" s="1"/>
  <c r="A14" i="43" s="1"/>
  <c r="A15" i="43" s="1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Z12" i="42"/>
  <c r="Z13" i="42" s="1"/>
  <c r="Z14" i="42" s="1"/>
  <c r="Z15" i="42" s="1"/>
  <c r="U12" i="42"/>
  <c r="U13" i="42" s="1"/>
  <c r="U14" i="42" s="1"/>
  <c r="U15" i="42" s="1"/>
  <c r="P12" i="42"/>
  <c r="P13" i="42" s="1"/>
  <c r="P14" i="42" s="1"/>
  <c r="P15" i="42" s="1"/>
  <c r="P16" i="42" s="1"/>
  <c r="P17" i="42" s="1"/>
  <c r="P18" i="42" s="1"/>
  <c r="P19" i="42" s="1"/>
  <c r="P20" i="42" s="1"/>
  <c r="K12" i="42"/>
  <c r="K13" i="42" s="1"/>
  <c r="K14" i="42" s="1"/>
  <c r="K15" i="42" s="1"/>
  <c r="K16" i="42" s="1"/>
  <c r="K17" i="42" s="1"/>
  <c r="K18" i="42" s="1"/>
  <c r="K19" i="42" s="1"/>
  <c r="K20" i="42" s="1"/>
  <c r="F12" i="42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F23" i="42" s="1"/>
  <c r="F24" i="42" s="1"/>
  <c r="F25" i="42" s="1"/>
  <c r="F26" i="42" s="1"/>
  <c r="F27" i="42" s="1"/>
  <c r="F28" i="42" s="1"/>
  <c r="F29" i="42" s="1"/>
  <c r="F30" i="42" s="1"/>
  <c r="A12" i="42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Z12" i="41"/>
  <c r="Z13" i="41" s="1"/>
  <c r="Z14" i="41" s="1"/>
  <c r="Z15" i="41" s="1"/>
  <c r="U12" i="41"/>
  <c r="U13" i="41" s="1"/>
  <c r="U14" i="41" s="1"/>
  <c r="U15" i="41" s="1"/>
  <c r="P12" i="41"/>
  <c r="P13" i="41" s="1"/>
  <c r="P14" i="41" s="1"/>
  <c r="P15" i="41" s="1"/>
  <c r="P16" i="41" s="1"/>
  <c r="P17" i="41" s="1"/>
  <c r="P18" i="41" s="1"/>
  <c r="P19" i="41" s="1"/>
  <c r="P20" i="41" s="1"/>
  <c r="K12" i="41"/>
  <c r="K13" i="41" s="1"/>
  <c r="K14" i="41" s="1"/>
  <c r="K15" i="41" s="1"/>
  <c r="K16" i="41" s="1"/>
  <c r="K17" i="41" s="1"/>
  <c r="K18" i="41" s="1"/>
  <c r="K19" i="41" s="1"/>
  <c r="K20" i="41" s="1"/>
  <c r="F12" i="41"/>
  <c r="F13" i="41" s="1"/>
  <c r="F14" i="41" s="1"/>
  <c r="F15" i="41" s="1"/>
  <c r="F16" i="41" s="1"/>
  <c r="F17" i="41" s="1"/>
  <c r="F18" i="41" s="1"/>
  <c r="F19" i="41" s="1"/>
  <c r="F20" i="41" s="1"/>
  <c r="F21" i="41" s="1"/>
  <c r="F22" i="41" s="1"/>
  <c r="F23" i="41" s="1"/>
  <c r="F24" i="41" s="1"/>
  <c r="F25" i="41" s="1"/>
  <c r="F26" i="41" s="1"/>
  <c r="F27" i="41" s="1"/>
  <c r="F28" i="41" s="1"/>
  <c r="F29" i="41" s="1"/>
  <c r="F30" i="41" s="1"/>
  <c r="A12" i="41"/>
  <c r="A13" i="41" s="1"/>
  <c r="A14" i="41" s="1"/>
  <c r="A15" i="41" s="1"/>
  <c r="A16" i="41" s="1"/>
  <c r="A17" i="41" s="1"/>
  <c r="A18" i="41" s="1"/>
  <c r="A19" i="41" s="1"/>
  <c r="A20" i="41" s="1"/>
  <c r="A21" i="41" s="1"/>
  <c r="A22" i="41" s="1"/>
  <c r="A23" i="41" s="1"/>
  <c r="A24" i="41" s="1"/>
  <c r="A25" i="41" s="1"/>
  <c r="A26" i="41" s="1"/>
  <c r="A27" i="41" s="1"/>
  <c r="A28" i="41" s="1"/>
  <c r="A29" i="41" s="1"/>
  <c r="A30" i="41" s="1"/>
  <c r="Z12" i="38"/>
  <c r="Z13" i="38" s="1"/>
  <c r="Z14" i="38" s="1"/>
  <c r="Z15" i="38" s="1"/>
  <c r="U12" i="38"/>
  <c r="U13" i="38" s="1"/>
  <c r="U14" i="38" s="1"/>
  <c r="U15" i="38" s="1"/>
  <c r="A6" i="40"/>
  <c r="A7" i="40" s="1"/>
  <c r="A8" i="40" s="1"/>
  <c r="A9" i="40" s="1"/>
  <c r="A10" i="40" s="1"/>
  <c r="A11" i="40" s="1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5" i="40"/>
  <c r="P12" i="38"/>
  <c r="P13" i="38" s="1"/>
  <c r="P14" i="38" s="1"/>
  <c r="P15" i="38" s="1"/>
  <c r="P16" i="38" s="1"/>
  <c r="P17" i="38" s="1"/>
  <c r="P18" i="38" s="1"/>
  <c r="P19" i="38" s="1"/>
  <c r="P20" i="38" s="1"/>
  <c r="K12" i="38"/>
  <c r="K13" i="38" s="1"/>
  <c r="K14" i="38" s="1"/>
  <c r="K15" i="38" s="1"/>
  <c r="K16" i="38" s="1"/>
  <c r="K17" i="38" s="1"/>
  <c r="K18" i="38" s="1"/>
  <c r="K19" i="38" s="1"/>
  <c r="K20" i="38" s="1"/>
  <c r="F12" i="38"/>
  <c r="F13" i="38" s="1"/>
  <c r="F14" i="38" s="1"/>
  <c r="F15" i="38" s="1"/>
  <c r="F16" i="38" s="1"/>
  <c r="F17" i="38" s="1"/>
  <c r="F18" i="38" s="1"/>
  <c r="F19" i="38" s="1"/>
  <c r="F20" i="38" s="1"/>
  <c r="F21" i="38" s="1"/>
  <c r="F22" i="38" s="1"/>
  <c r="F23" i="38" s="1"/>
  <c r="F24" i="38" s="1"/>
  <c r="F25" i="38" s="1"/>
  <c r="F26" i="38" s="1"/>
  <c r="F27" i="38" s="1"/>
  <c r="F28" i="38" s="1"/>
  <c r="F29" i="38" s="1"/>
  <c r="F30" i="38" s="1"/>
  <c r="A12" i="38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 s="1"/>
  <c r="A28" i="38" s="1"/>
  <c r="A29" i="38" s="1"/>
  <c r="A30" i="38" s="1"/>
  <c r="P15" i="43" l="1"/>
  <c r="P16" i="43" s="1"/>
  <c r="P17" i="43" s="1"/>
  <c r="P18" i="43" s="1"/>
  <c r="P19" i="43" s="1"/>
  <c r="P20" i="43" s="1"/>
  <c r="P17" i="44"/>
  <c r="P18" i="44" s="1"/>
  <c r="P19" i="44" s="1"/>
  <c r="P20" i="44" s="1"/>
</calcChain>
</file>

<file path=xl/sharedStrings.xml><?xml version="1.0" encoding="utf-8"?>
<sst xmlns="http://schemas.openxmlformats.org/spreadsheetml/2006/main" count="6861" uniqueCount="3162">
  <si>
    <t>Hommes</t>
  </si>
  <si>
    <t>place</t>
  </si>
  <si>
    <t>Nom</t>
  </si>
  <si>
    <t>Temps</t>
  </si>
  <si>
    <t>Femmes</t>
  </si>
  <si>
    <t>Juniors Hommes</t>
  </si>
  <si>
    <t>Juniors femmes</t>
  </si>
  <si>
    <t xml:space="preserve">dénivelé: </t>
  </si>
  <si>
    <t>lieu: Les Arcs (73)</t>
  </si>
  <si>
    <t>ARNAUD Aimé</t>
  </si>
  <si>
    <t>51'27''</t>
  </si>
  <si>
    <t>GUILLOT Isabelle</t>
  </si>
  <si>
    <t>59'49''</t>
  </si>
  <si>
    <t>distance: 12km</t>
  </si>
  <si>
    <t>YOUKMANE Mohamed (Alg)</t>
  </si>
  <si>
    <t>BIHOP Mike (G-B)</t>
  </si>
  <si>
    <t>FAURE Marie-Christine</t>
  </si>
  <si>
    <t>1h02'11'</t>
  </si>
  <si>
    <t>ROMAGNY Patricia</t>
  </si>
  <si>
    <t>1h04'34''</t>
  </si>
  <si>
    <t>distance: 14km</t>
  </si>
  <si>
    <t>dénivelé: 880m+/-</t>
  </si>
  <si>
    <t>ICART Thierry</t>
  </si>
  <si>
    <t>1h01'08''</t>
  </si>
  <si>
    <t>1h01'42''</t>
  </si>
  <si>
    <t>1h01'43''</t>
  </si>
  <si>
    <t>1h01'45''</t>
  </si>
  <si>
    <t>1h01'47''</t>
  </si>
  <si>
    <t>GALLEGO Antonio</t>
  </si>
  <si>
    <t>1h10'56''</t>
  </si>
  <si>
    <t xml:space="preserve">LANGENOVE Sylvie </t>
  </si>
  <si>
    <t>1h14'45''</t>
  </si>
  <si>
    <t xml:space="preserve">LHOMER Monique </t>
  </si>
  <si>
    <t>1h17'23''</t>
  </si>
  <si>
    <t>dénivelé: 1200m+/1000m-</t>
  </si>
  <si>
    <t>TIKHONOV Leonid (Rus)</t>
  </si>
  <si>
    <t>1h08'14''</t>
  </si>
  <si>
    <t>PAYET Jean-Paul</t>
  </si>
  <si>
    <t>distance: 10km</t>
  </si>
  <si>
    <t>dénivelé: 800m+/600m-</t>
  </si>
  <si>
    <t>55'30''</t>
  </si>
  <si>
    <t>MOUGEL Annie</t>
  </si>
  <si>
    <t>55'43''</t>
  </si>
  <si>
    <t>BOIS Simone</t>
  </si>
  <si>
    <t>1h00'49''</t>
  </si>
  <si>
    <t>dénivelé: 900m+/200m-</t>
  </si>
  <si>
    <t>dénivelé: 700m+/200m-</t>
  </si>
  <si>
    <t>NIH Aziz</t>
  </si>
  <si>
    <t>SANCHEZ Fabio</t>
  </si>
  <si>
    <t>43'45''</t>
  </si>
  <si>
    <t>LEVEQUE Odile</t>
  </si>
  <si>
    <t>44'22''</t>
  </si>
  <si>
    <t>MURA Evelyne</t>
  </si>
  <si>
    <t>45'52''</t>
  </si>
  <si>
    <t>400 participants</t>
  </si>
  <si>
    <t>500 participants</t>
  </si>
  <si>
    <t>1000 participants</t>
  </si>
  <si>
    <t>RANCON Julien</t>
  </si>
  <si>
    <t>1h02'13''</t>
  </si>
  <si>
    <t>DEWALLE Christel</t>
  </si>
  <si>
    <t>47'31''</t>
  </si>
  <si>
    <t>47'33''</t>
  </si>
  <si>
    <t>47'39''</t>
  </si>
  <si>
    <t xml:space="preserve">distance: </t>
  </si>
  <si>
    <t>CAMBOULIVES Aline</t>
  </si>
  <si>
    <t>ZAGO Didier</t>
  </si>
  <si>
    <t>DUMERGUES Marie-Laure</t>
  </si>
  <si>
    <t>lieu: Murat (15)</t>
  </si>
  <si>
    <t>FONTAINE Raymond</t>
  </si>
  <si>
    <t>lieu: Luchon</t>
  </si>
  <si>
    <t>lieu: Seyssins - St Nizier (38)</t>
  </si>
  <si>
    <t>lieu: St Alban les eaux (42)</t>
  </si>
  <si>
    <t>MEYSSAT Emmanuel</t>
  </si>
  <si>
    <t>SEGRIS Gilles</t>
  </si>
  <si>
    <t>lieu: Courchevel (73)</t>
  </si>
  <si>
    <t>lieu: St Paul de Jarrat - Mont Fourcat</t>
  </si>
  <si>
    <t>DUPONT Jean-Christophe</t>
  </si>
  <si>
    <t>lieu: Le Saillant (19)</t>
  </si>
  <si>
    <t>ROUX Regis</t>
  </si>
  <si>
    <t>ROUX Gérald</t>
  </si>
  <si>
    <t>FARGET Patricia</t>
  </si>
  <si>
    <t>lieu: Bellegarde sur Valserine (01)</t>
  </si>
  <si>
    <t>55'25''</t>
  </si>
  <si>
    <t>56'28''</t>
  </si>
  <si>
    <t>56'43''</t>
  </si>
  <si>
    <t>32'10''</t>
  </si>
  <si>
    <t>32'50''</t>
  </si>
  <si>
    <t>32'53''</t>
  </si>
  <si>
    <t>DOCOUTO Anne</t>
  </si>
  <si>
    <t>distance: 14,5km</t>
  </si>
  <si>
    <t>dénivelé: 745m+/-</t>
  </si>
  <si>
    <t>distance: 7,8km</t>
  </si>
  <si>
    <t>dénivelé: 375m+/-</t>
  </si>
  <si>
    <t>ANNEE</t>
  </si>
  <si>
    <t>Lieu</t>
  </si>
  <si>
    <t>Espoirs H</t>
  </si>
  <si>
    <t>Espoirs F</t>
  </si>
  <si>
    <t>Juniors H</t>
  </si>
  <si>
    <t>Juniors F</t>
  </si>
  <si>
    <t>Cadets</t>
  </si>
  <si>
    <t>Elite H</t>
  </si>
  <si>
    <t>Elites F</t>
  </si>
  <si>
    <t>Masters H</t>
  </si>
  <si>
    <t>Masters F</t>
  </si>
  <si>
    <t>Cadettes</t>
  </si>
  <si>
    <t>Résultats complets</t>
  </si>
  <si>
    <t>Saint Priest (07)</t>
  </si>
  <si>
    <t>FLEURETON Cédric</t>
  </si>
  <si>
    <t>http://bases.athle.com/asp.net/liste.aspx?frmbase=resultats&amp;frmmode=1&amp;frmespace=0&amp;frmcompetition=178676</t>
  </si>
  <si>
    <t>JACQUET Mathieu</t>
  </si>
  <si>
    <t>HAAN Titouan</t>
  </si>
  <si>
    <t>PICCA Lou-Anne</t>
  </si>
  <si>
    <t>THIBERT Agathe</t>
  </si>
  <si>
    <t>RAIBAUT Valérie</t>
  </si>
  <si>
    <t>SABRIE Anais</t>
  </si>
  <si>
    <t>JUILLAGUET Robin</t>
  </si>
  <si>
    <t>Equipe H</t>
  </si>
  <si>
    <t>Equipe F</t>
  </si>
  <si>
    <t>EA Grenoble 38</t>
  </si>
  <si>
    <t>Eq 2</t>
  </si>
  <si>
    <t>Eq 3</t>
  </si>
  <si>
    <t xml:space="preserve">Eq 1 </t>
  </si>
  <si>
    <t>lieu: Saint Priest (07)</t>
  </si>
  <si>
    <t>distance: 11,9km</t>
  </si>
  <si>
    <t>Club</t>
  </si>
  <si>
    <t>distance: 9,6km</t>
  </si>
  <si>
    <t>distance: 6,1km</t>
  </si>
  <si>
    <t>FLEURETON Cédric (M1)</t>
  </si>
  <si>
    <t>CA bellegarde</t>
  </si>
  <si>
    <t>BELLAMY Benjamin</t>
  </si>
  <si>
    <t>EA Pays de Foix</t>
  </si>
  <si>
    <t>MARTIN Nicolas</t>
  </si>
  <si>
    <t>AC Tassin</t>
  </si>
  <si>
    <t>AS St Julien 74</t>
  </si>
  <si>
    <t>JEANNIER Céline</t>
  </si>
  <si>
    <t>UOAT Alabertville</t>
  </si>
  <si>
    <t>CMI Tullins</t>
  </si>
  <si>
    <t>lieu: Tréviginin - Mont Revard (73)</t>
  </si>
  <si>
    <t>JAILLARDON Renaud</t>
  </si>
  <si>
    <t>AC Val de Saone</t>
  </si>
  <si>
    <t>Zago Didier</t>
  </si>
  <si>
    <t>Esclops d'Azun</t>
  </si>
  <si>
    <t>504 participants</t>
  </si>
  <si>
    <t>55pts</t>
  </si>
  <si>
    <t>Coureurs du monde en Isère</t>
  </si>
  <si>
    <t>89pts</t>
  </si>
  <si>
    <t>Gap Hautes Alpes Athlétisme</t>
  </si>
  <si>
    <t>108pts</t>
  </si>
  <si>
    <t>MICHAUD Adrien</t>
  </si>
  <si>
    <t>DEMURE Fabien</t>
  </si>
  <si>
    <t>ASPTT Clermont</t>
  </si>
  <si>
    <t>58'40''</t>
  </si>
  <si>
    <t>57''56''</t>
  </si>
  <si>
    <t>BONIN Arnaud</t>
  </si>
  <si>
    <t>Ambérieu Marathon</t>
  </si>
  <si>
    <t>59'04''</t>
  </si>
  <si>
    <t>ASL St Priest</t>
  </si>
  <si>
    <t>59'34''</t>
  </si>
  <si>
    <t>ZEROUAL Jaouad (Mar)</t>
  </si>
  <si>
    <t>VANNSON Charles</t>
  </si>
  <si>
    <t>CA Haute Moselotte</t>
  </si>
  <si>
    <t>59'43''</t>
  </si>
  <si>
    <t>CALAMITA Tristan</t>
  </si>
  <si>
    <t>Gap Hautes-Alpes Athlétisme</t>
  </si>
  <si>
    <t>59'53''</t>
  </si>
  <si>
    <t>Saint Claude Athlétisme</t>
  </si>
  <si>
    <t>1h00'10''</t>
  </si>
  <si>
    <t>IMBERT Thibaut</t>
  </si>
  <si>
    <t>SENEE Gauthier</t>
  </si>
  <si>
    <t>GAILLARD Anthony</t>
  </si>
  <si>
    <t>ALTMEYER HUGO</t>
  </si>
  <si>
    <t>GODFROY Thomas</t>
  </si>
  <si>
    <t>Entente Franconville CVO</t>
  </si>
  <si>
    <t>Asptt Besançon</t>
  </si>
  <si>
    <t>Athlétisme Lozère</t>
  </si>
  <si>
    <t>Velay Athlétisme</t>
  </si>
  <si>
    <t>EA de l'Arve</t>
  </si>
  <si>
    <t>1h00'33''</t>
  </si>
  <si>
    <t>1h00'42''</t>
  </si>
  <si>
    <t>1h01'03''</t>
  </si>
  <si>
    <t>1h01'10''</t>
  </si>
  <si>
    <t>1h01'16''</t>
  </si>
  <si>
    <t>1h01'21''</t>
  </si>
  <si>
    <t>1h01'34''</t>
  </si>
  <si>
    <t>1h01'40''</t>
  </si>
  <si>
    <t>55'45''</t>
  </si>
  <si>
    <t>56'20''</t>
  </si>
  <si>
    <t>57''30''</t>
  </si>
  <si>
    <t>dénivelé: 780m+/730m-</t>
  </si>
  <si>
    <t>DUPONT Jean-Christophe (M1)</t>
  </si>
  <si>
    <t>MERCHAT Fabien (M1)</t>
  </si>
  <si>
    <t>SENEE Gauthier (ESM)</t>
  </si>
  <si>
    <t>JUILLAGUET Robin (ESM)</t>
  </si>
  <si>
    <t>SANTIN Léandre (ESM)</t>
  </si>
  <si>
    <t>MOLLARET Axelle</t>
  </si>
  <si>
    <t>CHIRON Célia</t>
  </si>
  <si>
    <t>SABRIE Anais (ESF)</t>
  </si>
  <si>
    <t>AC Val se Saone</t>
  </si>
  <si>
    <t>Espérance Faverges</t>
  </si>
  <si>
    <t>COMBE Julia</t>
  </si>
  <si>
    <t>PONCET Elise (ESF)</t>
  </si>
  <si>
    <t>EA St Quentin Yvelines</t>
  </si>
  <si>
    <t>AS Monaco</t>
  </si>
  <si>
    <t>RAIBAUT Valérie (M1)</t>
  </si>
  <si>
    <t>BOVERO Séverine</t>
  </si>
  <si>
    <t xml:space="preserve">GERARDI Hillary (USA) </t>
  </si>
  <si>
    <t>BOVERO Séverine (M1)</t>
  </si>
  <si>
    <t>ANNEN LAMARD Sandra</t>
  </si>
  <si>
    <t>COSTE Manon</t>
  </si>
  <si>
    <t>COSTE Manon (ESF)</t>
  </si>
  <si>
    <t>Doubs Sud Athlétisme</t>
  </si>
  <si>
    <t>JARLIER Aurore</t>
  </si>
  <si>
    <t>SANTIGNON Pauline</t>
  </si>
  <si>
    <t>Asptt Clermont</t>
  </si>
  <si>
    <t>A Sarreguemines Sarrebourg</t>
  </si>
  <si>
    <t>MOUGEL Claire</t>
  </si>
  <si>
    <t>MAZENC Sophie</t>
  </si>
  <si>
    <t>COLLET Amélie</t>
  </si>
  <si>
    <t>CLAUS Sylvie (M1)</t>
  </si>
  <si>
    <t>CRETTON Morgane</t>
  </si>
  <si>
    <t>SOPRANO Cindy</t>
  </si>
  <si>
    <t>Alès Cévennes Athlétisme</t>
  </si>
  <si>
    <t>Chamonix Mont Blanc Marathon</t>
  </si>
  <si>
    <t>Stade Rodez Athlétisme</t>
  </si>
  <si>
    <t>CO Haute Moselotte</t>
  </si>
  <si>
    <t>51'43''</t>
  </si>
  <si>
    <t>53''25''</t>
  </si>
  <si>
    <t>53'51''</t>
  </si>
  <si>
    <t>54'06''</t>
  </si>
  <si>
    <t>54'30''</t>
  </si>
  <si>
    <t>55'24''</t>
  </si>
  <si>
    <t>55'58'</t>
  </si>
  <si>
    <t>56'42''</t>
  </si>
  <si>
    <t>57'29''</t>
  </si>
  <si>
    <t>58'07''</t>
  </si>
  <si>
    <t>58'22''</t>
  </si>
  <si>
    <t>58'24''</t>
  </si>
  <si>
    <t>58'38''</t>
  </si>
  <si>
    <t>59'06''</t>
  </si>
  <si>
    <t>59'26''</t>
  </si>
  <si>
    <t>1h00'26''</t>
  </si>
  <si>
    <t>1h00'43''</t>
  </si>
  <si>
    <t>1h01'36''</t>
  </si>
  <si>
    <t>1h01'41''</t>
  </si>
  <si>
    <t>21 pts</t>
  </si>
  <si>
    <t>33pts</t>
  </si>
  <si>
    <t>64pts</t>
  </si>
  <si>
    <t>BAUJARD Johann</t>
  </si>
  <si>
    <t>FARICIER Robin</t>
  </si>
  <si>
    <t>CACHARD Sylvain</t>
  </si>
  <si>
    <t>DEFER Thomas</t>
  </si>
  <si>
    <t>Xolin Pierre</t>
  </si>
  <si>
    <t>DELPEUCH Mathieu</t>
  </si>
  <si>
    <t>LENAS Mathis</t>
  </si>
  <si>
    <t>DROUIN Armand</t>
  </si>
  <si>
    <t>MAZIOUI Nicolas</t>
  </si>
  <si>
    <t>Tarn Sud Athlétisme</t>
  </si>
  <si>
    <t>Haute Bretagne Athlétisme</t>
  </si>
  <si>
    <t>Decines Meyzieu Athlétisme</t>
  </si>
  <si>
    <t>Annecy Haute savoie A</t>
  </si>
  <si>
    <t>45'48''</t>
  </si>
  <si>
    <t>46'47''</t>
  </si>
  <si>
    <t>47'06''</t>
  </si>
  <si>
    <t>47'41''</t>
  </si>
  <si>
    <t>48'08''</t>
  </si>
  <si>
    <t>48'45''</t>
  </si>
  <si>
    <t>48'54''</t>
  </si>
  <si>
    <t>49'15''</t>
  </si>
  <si>
    <t>49'40''</t>
  </si>
  <si>
    <t>50'58''</t>
  </si>
  <si>
    <t>Evian off course</t>
  </si>
  <si>
    <t xml:space="preserve">GUILHON Clément </t>
  </si>
  <si>
    <t>Athle Sud Ardèche Drôme</t>
  </si>
  <si>
    <t>BOVE François Joseph</t>
  </si>
  <si>
    <t>RIBEIRO Dylan</t>
  </si>
  <si>
    <t>GAIGNER Lorenzo</t>
  </si>
  <si>
    <t>Upac Château Gonthier</t>
  </si>
  <si>
    <t>Doubs Sud Athétisme</t>
  </si>
  <si>
    <t>EFCVO</t>
  </si>
  <si>
    <t>30'33''</t>
  </si>
  <si>
    <t>30'49''</t>
  </si>
  <si>
    <t>30'53''</t>
  </si>
  <si>
    <t>30'56''</t>
  </si>
  <si>
    <t>31'28''</t>
  </si>
  <si>
    <t>PARROT Constance</t>
  </si>
  <si>
    <t>Clermont Athlétisme Auvergne</t>
  </si>
  <si>
    <t>HELMBOLD Nadia</t>
  </si>
  <si>
    <t>JULIEN Melody</t>
  </si>
  <si>
    <t>PALCAU Alina</t>
  </si>
  <si>
    <t>Dijon UC</t>
  </si>
  <si>
    <t>Alsace Nord Athlétisme</t>
  </si>
  <si>
    <t>Assoc. Multisports Montre</t>
  </si>
  <si>
    <t>36'13''</t>
  </si>
  <si>
    <t>38'41''</t>
  </si>
  <si>
    <t>39'41''</t>
  </si>
  <si>
    <t>40'34''</t>
  </si>
  <si>
    <t>BAUDOIN Salomé</t>
  </si>
  <si>
    <t>Charleville Mezieres Athlétisme</t>
  </si>
  <si>
    <t>A Sud Ardèche Drôme</t>
  </si>
  <si>
    <t>BOUQUET Marina</t>
  </si>
  <si>
    <t>DJEMAI Louisa</t>
  </si>
  <si>
    <t>FERET Cassandra</t>
  </si>
  <si>
    <t>DECORSE Gaelle</t>
  </si>
  <si>
    <t>DACHET Anais</t>
  </si>
  <si>
    <t>PAGNOUX Lisa</t>
  </si>
  <si>
    <t>DEMOUSTIER Laura</t>
  </si>
  <si>
    <t>Cs St Denis Athlé</t>
  </si>
  <si>
    <t>UA Occitanne 31</t>
  </si>
  <si>
    <t>CA du Roannais</t>
  </si>
  <si>
    <t>AC Viller Cotterets</t>
  </si>
  <si>
    <t>ACO Firminy</t>
  </si>
  <si>
    <t>38'44''</t>
  </si>
  <si>
    <t>39'09''</t>
  </si>
  <si>
    <t>39'39''</t>
  </si>
  <si>
    <t>41'47''</t>
  </si>
  <si>
    <t>42'17''</t>
  </si>
  <si>
    <t>42'26''</t>
  </si>
  <si>
    <t>42'59''</t>
  </si>
  <si>
    <t>45'17''</t>
  </si>
  <si>
    <t>49'51''</t>
  </si>
  <si>
    <t>1 -M2</t>
  </si>
  <si>
    <t>1 - M3</t>
  </si>
  <si>
    <t>1 - M4</t>
  </si>
  <si>
    <t>DIRAND Xavier</t>
  </si>
  <si>
    <t>Cap Garonne</t>
  </si>
  <si>
    <t>1h05'28''</t>
  </si>
  <si>
    <t>GENJTZIK Jean-Claude</t>
  </si>
  <si>
    <t>A St Julien 74</t>
  </si>
  <si>
    <t>1h15'36''</t>
  </si>
  <si>
    <t>AURIOL Daniel</t>
  </si>
  <si>
    <t>AC St Affricain</t>
  </si>
  <si>
    <t>1h19'44''</t>
  </si>
  <si>
    <t>1- M5</t>
  </si>
  <si>
    <t>GRUNINGER Robert</t>
  </si>
  <si>
    <t>AC Chalonais</t>
  </si>
  <si>
    <t>1h21'45''</t>
  </si>
  <si>
    <t>LACOMBE Christianne</t>
  </si>
  <si>
    <t>1h05'26''</t>
  </si>
  <si>
    <t>JARGY Clara Mina</t>
  </si>
  <si>
    <t>CA Ambilly</t>
  </si>
  <si>
    <t>1h09'44''</t>
  </si>
  <si>
    <t>BIRAS Anne-Marie</t>
  </si>
  <si>
    <t>Montpellier Athletic Méditerrannée</t>
  </si>
  <si>
    <t>1h31'15''</t>
  </si>
  <si>
    <t>dénivelé: 380m+/350m-</t>
  </si>
  <si>
    <t>dénivelé: 630m+/600m-</t>
  </si>
  <si>
    <t>lieu: Font Romeu</t>
  </si>
  <si>
    <t>800m+/300m-</t>
  </si>
  <si>
    <t xml:space="preserve"> 1500 participants</t>
  </si>
  <si>
    <t>lieu: Annemasse - Salève (74)</t>
  </si>
  <si>
    <t>JANDARI Said</t>
  </si>
  <si>
    <t>lieu: Gap (05)</t>
  </si>
  <si>
    <t>Athlé St Julien 74</t>
  </si>
  <si>
    <t>PELLE Ludovic</t>
  </si>
  <si>
    <t>lieu: Villars de Lans (38)</t>
  </si>
  <si>
    <t>lieu: Saulxures sur Moselotte (88)</t>
  </si>
  <si>
    <t>lieu: Satillieu - LaLouvesc (07)</t>
  </si>
  <si>
    <t>RICHARD Sylvain</t>
  </si>
  <si>
    <t>FOURDIN Arnaud</t>
  </si>
  <si>
    <t>lieu: Le Chambon Feugerolles (42)</t>
  </si>
  <si>
    <t>distance: 7,5km</t>
  </si>
  <si>
    <t>Athle St Julien 74</t>
  </si>
  <si>
    <t>Coureurs de monde en Isère</t>
  </si>
  <si>
    <t>9 pts</t>
  </si>
  <si>
    <t>55 pts</t>
  </si>
  <si>
    <t>72 pts</t>
  </si>
  <si>
    <t>53'31''</t>
  </si>
  <si>
    <t>CAMBOULIVES Aline (M1)</t>
  </si>
  <si>
    <t>AC Val de saône</t>
  </si>
  <si>
    <t>53'47''</t>
  </si>
  <si>
    <t>PANTHEON Adelaide</t>
  </si>
  <si>
    <t>55'14''</t>
  </si>
  <si>
    <t>UO Albertville Tarenatise</t>
  </si>
  <si>
    <t>55'39''</t>
  </si>
  <si>
    <t>Athle St  Julien 74</t>
  </si>
  <si>
    <t>56'35''</t>
  </si>
  <si>
    <t>FERRATO Amandine</t>
  </si>
  <si>
    <t>ToBeSport</t>
  </si>
  <si>
    <t>56'45''</t>
  </si>
  <si>
    <t>57'45''</t>
  </si>
  <si>
    <t>58'45''</t>
  </si>
  <si>
    <t>EHRSTROM Sabine</t>
  </si>
  <si>
    <t>BUGNARD Corail</t>
  </si>
  <si>
    <t>CAB Bellegardien</t>
  </si>
  <si>
    <t>58'32''</t>
  </si>
  <si>
    <t>JAMSIN Lucie</t>
  </si>
  <si>
    <t>Douai Sin A</t>
  </si>
  <si>
    <t>58'43''</t>
  </si>
  <si>
    <t>Poncet Elise (ESF)</t>
  </si>
  <si>
    <t>EA St Quentin  Yvelines</t>
  </si>
  <si>
    <t>58'51''</t>
  </si>
  <si>
    <t>ROSSI Maryline</t>
  </si>
  <si>
    <t>58'54''</t>
  </si>
  <si>
    <t>RICARD Coline</t>
  </si>
  <si>
    <t>59'47''</t>
  </si>
  <si>
    <t>OTT Marie</t>
  </si>
  <si>
    <t>Sr Obernai</t>
  </si>
  <si>
    <t>1h00'05''</t>
  </si>
  <si>
    <t>DENIS BILLET Christine (M1)</t>
  </si>
  <si>
    <t>1h00'12''</t>
  </si>
  <si>
    <t>DEFER Camille (ESF)</t>
  </si>
  <si>
    <t>1h00'24'</t>
  </si>
  <si>
    <t>1h01'09''</t>
  </si>
  <si>
    <t>GAGNON Sophie</t>
  </si>
  <si>
    <t>dénivelé:</t>
  </si>
  <si>
    <t>Evian  off course</t>
  </si>
  <si>
    <t>29'17''</t>
  </si>
  <si>
    <t>BELKACEM Gregory</t>
  </si>
  <si>
    <t>Blaganc Sc</t>
  </si>
  <si>
    <t>29'34''</t>
  </si>
  <si>
    <t>JAMBOU Nicolas</t>
  </si>
  <si>
    <t>OC Gif sur Yvette</t>
  </si>
  <si>
    <t>29'43''</t>
  </si>
  <si>
    <t>ELLMENREICH Baptiste</t>
  </si>
  <si>
    <t>30'08''</t>
  </si>
  <si>
    <t>GUILHON Clément</t>
  </si>
  <si>
    <t>30'26''</t>
  </si>
  <si>
    <t>distance: 5,2km</t>
  </si>
  <si>
    <t>RUEL Laura</t>
  </si>
  <si>
    <t>33'17''</t>
  </si>
  <si>
    <t>33'47''</t>
  </si>
  <si>
    <t>SOULET Julie</t>
  </si>
  <si>
    <t>36'29''</t>
  </si>
  <si>
    <t>41'21''</t>
  </si>
  <si>
    <t>MARGUERETTAZ Candice</t>
  </si>
  <si>
    <t>AS Aix les Bains</t>
  </si>
  <si>
    <t>44'34''</t>
  </si>
  <si>
    <t>RENAULT Oceanne</t>
  </si>
  <si>
    <t>44'40''</t>
  </si>
  <si>
    <t>RACASAN Elsa</t>
  </si>
  <si>
    <t>Evian Off course</t>
  </si>
  <si>
    <t>30'02''</t>
  </si>
  <si>
    <t>Charleville Mezieres Athlé</t>
  </si>
  <si>
    <t>34'08''</t>
  </si>
  <si>
    <t>BILLON Bettina</t>
  </si>
  <si>
    <t>36'42''</t>
  </si>
  <si>
    <t>38'32''</t>
  </si>
  <si>
    <t>MARGUERETTAZ Clarisse</t>
  </si>
  <si>
    <t>AS Aix les bains</t>
  </si>
  <si>
    <t>38'57''</t>
  </si>
  <si>
    <t xml:space="preserve">CLAUDEL Alice </t>
  </si>
  <si>
    <t>SG Hericourt</t>
  </si>
  <si>
    <t>GOY Julie</t>
  </si>
  <si>
    <t>39'16''</t>
  </si>
  <si>
    <t>BONNET Alexia</t>
  </si>
  <si>
    <t>40'02''</t>
  </si>
  <si>
    <t>BOSSON Maeli</t>
  </si>
  <si>
    <t>44'17''</t>
  </si>
  <si>
    <t>FONTAINE Ninon</t>
  </si>
  <si>
    <t>44'13''</t>
  </si>
  <si>
    <t>Gap Hutes-Alpes Athlétisme</t>
  </si>
  <si>
    <t>JOVET Nathan</t>
  </si>
  <si>
    <t>VEO2000 la Plagne</t>
  </si>
  <si>
    <t>XOLIN Pierre</t>
  </si>
  <si>
    <t>48'44''</t>
  </si>
  <si>
    <t>Sport Nat Pays St Four</t>
  </si>
  <si>
    <t>50'18''</t>
  </si>
  <si>
    <t>50'57''</t>
  </si>
  <si>
    <t>NOEBES TOURRES Florent</t>
  </si>
  <si>
    <t>51'11''</t>
  </si>
  <si>
    <t>RONGERE Quentin</t>
  </si>
  <si>
    <t>PEREZ Bastien</t>
  </si>
  <si>
    <t>51'34''</t>
  </si>
  <si>
    <t>WYNDAELE Romain</t>
  </si>
  <si>
    <t>US joigny</t>
  </si>
  <si>
    <t>52'29''</t>
  </si>
  <si>
    <t>PHILIPPE Martin</t>
  </si>
  <si>
    <t>53'04''</t>
  </si>
  <si>
    <t>NAVARRO Antoine</t>
  </si>
  <si>
    <t>53'14''</t>
  </si>
  <si>
    <t>distance: 11,4km</t>
  </si>
  <si>
    <t>dénivelé: 1050m+</t>
  </si>
  <si>
    <t>dénivelé: 700m+</t>
  </si>
  <si>
    <t xml:space="preserve">NEGRO Sylvie </t>
  </si>
  <si>
    <t>EA Chambery</t>
  </si>
  <si>
    <t>1h04'01''</t>
  </si>
  <si>
    <t>TORNABENE Esther</t>
  </si>
  <si>
    <t>1h34'09''</t>
  </si>
  <si>
    <t>BIRAS Anne Marie</t>
  </si>
  <si>
    <t>Montpellier Agglo Athle</t>
  </si>
  <si>
    <t>1h26'31''</t>
  </si>
  <si>
    <t>54pts</t>
  </si>
  <si>
    <t>96pts</t>
  </si>
  <si>
    <t>107pts</t>
  </si>
  <si>
    <t>58'35''</t>
  </si>
  <si>
    <t>59'15''</t>
  </si>
  <si>
    <t>1h00'07''</t>
  </si>
  <si>
    <t>GIRMA Guillaume</t>
  </si>
  <si>
    <t>BOUTRIA Hocine (Alg)</t>
  </si>
  <si>
    <t>KIDAY Abdesalam (Mar)</t>
  </si>
  <si>
    <t>ALLENBACH Emmanuel</t>
  </si>
  <si>
    <t>ALLENBACH Emmanuel (M1)</t>
  </si>
  <si>
    <t>LEMAY Benjamin</t>
  </si>
  <si>
    <t>LEON Anthony</t>
  </si>
  <si>
    <t>MOREAU Julien</t>
  </si>
  <si>
    <t xml:space="preserve">GILLET Alain </t>
  </si>
  <si>
    <t>Evian off Course</t>
  </si>
  <si>
    <t>ASPTT Clermont Athlé</t>
  </si>
  <si>
    <t>Amberieu Marathon</t>
  </si>
  <si>
    <t>CA Balma</t>
  </si>
  <si>
    <t>Athletic Vosges Entente Clubs</t>
  </si>
  <si>
    <t>Endurance 72</t>
  </si>
  <si>
    <t>EL MADI el Yazid (M1)</t>
  </si>
  <si>
    <t>Cap garonne</t>
  </si>
  <si>
    <t>1h07'47''</t>
  </si>
  <si>
    <t>SAURAT Yves</t>
  </si>
  <si>
    <t>Athle 11</t>
  </si>
  <si>
    <t>1h17'46''</t>
  </si>
  <si>
    <t>AC Saint Affricain</t>
  </si>
  <si>
    <t>2h21'55''</t>
  </si>
  <si>
    <t>1h00'36''</t>
  </si>
  <si>
    <t>1h00'52''</t>
  </si>
  <si>
    <t>1h01'17''</t>
  </si>
  <si>
    <t>1h01''27'</t>
  </si>
  <si>
    <t>1h02'02''</t>
  </si>
  <si>
    <t>1h02'15''</t>
  </si>
  <si>
    <t>1h02'16''</t>
  </si>
  <si>
    <t>1h02'37''</t>
  </si>
  <si>
    <t>1h02'42''</t>
  </si>
  <si>
    <t>1h02'49''</t>
  </si>
  <si>
    <t>1h02'58''</t>
  </si>
  <si>
    <t>1h03'01''</t>
  </si>
  <si>
    <t>1h03'03''</t>
  </si>
  <si>
    <t>1h03'14''</t>
  </si>
  <si>
    <t>1h03'19''</t>
  </si>
  <si>
    <t>http://bases.athle.com/asp.net/liste.aspx?frmbase=resultats&amp;frmmode=1&amp;frmespace=0&amp;frmcompetition=163594</t>
  </si>
  <si>
    <t>Trevignin (73)</t>
  </si>
  <si>
    <t>IMBERT Thibaut (ESH)</t>
  </si>
  <si>
    <t>Le Chambon Feugerolles (42)</t>
  </si>
  <si>
    <t>539 participants</t>
  </si>
  <si>
    <t>http://bases.athle.com/asp.net/liste.aspx?frmbase=resultats&amp;frmmode=1&amp;frmespace=0&amp;frmcompetition=090069</t>
  </si>
  <si>
    <t>Gap (05)</t>
  </si>
  <si>
    <t>57pts</t>
  </si>
  <si>
    <t>59pts</t>
  </si>
  <si>
    <t>62pts</t>
  </si>
  <si>
    <t>58'57''</t>
  </si>
  <si>
    <t>59'07''</t>
  </si>
  <si>
    <t>Avenir Aire sur Adour</t>
  </si>
  <si>
    <t>1h01'58''</t>
  </si>
  <si>
    <t>JANDARI Said (M1)</t>
  </si>
  <si>
    <t>DURAND Maxime</t>
  </si>
  <si>
    <t>1h02'56''</t>
  </si>
  <si>
    <t>1h03'16''</t>
  </si>
  <si>
    <t>MANIFICAT Maurice</t>
  </si>
  <si>
    <t>1h03'50''</t>
  </si>
  <si>
    <t>GILLET Alain</t>
  </si>
  <si>
    <t>1h03'51''</t>
  </si>
  <si>
    <t>BIZET Ivan</t>
  </si>
  <si>
    <t>EA Moulin Yzeure Avernes</t>
  </si>
  <si>
    <t>1h03'54''</t>
  </si>
  <si>
    <t>GRAS Geoffray</t>
  </si>
  <si>
    <t>AA Bonneville</t>
  </si>
  <si>
    <t>1h04'37''</t>
  </si>
  <si>
    <t>FAYOLLE Sebastien</t>
  </si>
  <si>
    <t>As VEO2000 La Plagne</t>
  </si>
  <si>
    <t>1h04'56''</t>
  </si>
  <si>
    <t>BEUZEBOC Laurent (M1)</t>
  </si>
  <si>
    <t>1h05'04''</t>
  </si>
  <si>
    <t>LUCAND Armand</t>
  </si>
  <si>
    <t>AC Chenove</t>
  </si>
  <si>
    <t>1h05'15''</t>
  </si>
  <si>
    <t>LANNE Michel</t>
  </si>
  <si>
    <t>1h05'21''</t>
  </si>
  <si>
    <t>VIGUIER Pierre-Laurent</t>
  </si>
  <si>
    <t>Ca Balma</t>
  </si>
  <si>
    <t>1h05'25''</t>
  </si>
  <si>
    <t>MONDOT Yann</t>
  </si>
  <si>
    <t>1h05'32''</t>
  </si>
  <si>
    <t>PETITJEAN Benjamin</t>
  </si>
  <si>
    <t>1h05'35''</t>
  </si>
  <si>
    <t>VALOUR Paul-Henri</t>
  </si>
  <si>
    <t>1h06'00''</t>
  </si>
  <si>
    <t>MOUGEL Hervé</t>
  </si>
  <si>
    <t>1h06'10''</t>
  </si>
  <si>
    <t>1- ESH</t>
  </si>
  <si>
    <t xml:space="preserve">BERLAUD Vivien </t>
  </si>
  <si>
    <t>EA chambery</t>
  </si>
  <si>
    <t>1h07'41''</t>
  </si>
  <si>
    <t>AMOUDRUZ René</t>
  </si>
  <si>
    <t>Foulée d'Annemasse</t>
  </si>
  <si>
    <t>1h09'50''</t>
  </si>
  <si>
    <t>JS Lezignan Corbieres</t>
  </si>
  <si>
    <t>1h14'26''</t>
  </si>
  <si>
    <t>CHENARD Jean-Pierre</t>
  </si>
  <si>
    <t>ASVBC</t>
  </si>
  <si>
    <t>1h53'31''</t>
  </si>
  <si>
    <t>EA Grenoble</t>
  </si>
  <si>
    <t>ASVEL Villeurbanne</t>
  </si>
  <si>
    <t>12pts</t>
  </si>
  <si>
    <t>28pts</t>
  </si>
  <si>
    <t>53pts</t>
  </si>
  <si>
    <t>GADI Hafida</t>
  </si>
  <si>
    <t>54'23''</t>
  </si>
  <si>
    <t>52'28''</t>
  </si>
  <si>
    <t>CHABRAN Nathalie</t>
  </si>
  <si>
    <t>AMSL Fréjus</t>
  </si>
  <si>
    <t>54'47''</t>
  </si>
  <si>
    <t>CHABRAN Nathalie (M1)</t>
  </si>
  <si>
    <t>Limagnes athletes Endurance</t>
  </si>
  <si>
    <t>56'05''</t>
  </si>
  <si>
    <t>PANTHEON Adelaide (ESF)</t>
  </si>
  <si>
    <t>56'59''</t>
  </si>
  <si>
    <t>57'12''</t>
  </si>
  <si>
    <t>BOURBONNAUD Claire</t>
  </si>
  <si>
    <t>57'22''</t>
  </si>
  <si>
    <t>REIGNER Florence (M1)</t>
  </si>
  <si>
    <t>59'02''</t>
  </si>
  <si>
    <t>UO Albertville Tarentaise</t>
  </si>
  <si>
    <t>59'08''</t>
  </si>
  <si>
    <t>Amicale Coureurs Ay</t>
  </si>
  <si>
    <t>RAVIER Catherine (M1)</t>
  </si>
  <si>
    <t>59'56''</t>
  </si>
  <si>
    <t>1h00'06''</t>
  </si>
  <si>
    <t>MARTIN Sandra (M1)</t>
  </si>
  <si>
    <t>Us le Pontet</t>
  </si>
  <si>
    <t>1h00'28''</t>
  </si>
  <si>
    <t>1h00'34''</t>
  </si>
  <si>
    <t>BENGUECHE Djamila (M1)</t>
  </si>
  <si>
    <t>TRUEL Aurélia</t>
  </si>
  <si>
    <t>SC Choisy le roi</t>
  </si>
  <si>
    <t>1h00'44''</t>
  </si>
  <si>
    <t>BREYTON Stéphanie</t>
  </si>
  <si>
    <t>1h01'24''</t>
  </si>
  <si>
    <t>MARTIGNE Patricia</t>
  </si>
  <si>
    <t>1h02'05''</t>
  </si>
  <si>
    <t>MARTIGNE Patricia (M1)</t>
  </si>
  <si>
    <t>THIBON Isaline</t>
  </si>
  <si>
    <t>1h02'39''</t>
  </si>
  <si>
    <t>GIBIAT Pauline</t>
  </si>
  <si>
    <t>Clermont UC</t>
  </si>
  <si>
    <t>NEURAZ Gracia</t>
  </si>
  <si>
    <t>1h13'36''</t>
  </si>
  <si>
    <t>1h24'38''</t>
  </si>
  <si>
    <t>750m+/450m-</t>
  </si>
  <si>
    <t>dénivelé: 1000m+/700m-</t>
  </si>
  <si>
    <t xml:space="preserve">VANNSON Charles </t>
  </si>
  <si>
    <t>48'53''</t>
  </si>
  <si>
    <t>GRIDELLO Edgar</t>
  </si>
  <si>
    <t>51'41''</t>
  </si>
  <si>
    <t>MANZAGOL Vivien</t>
  </si>
  <si>
    <t>ASL ST Priest</t>
  </si>
  <si>
    <t>52'09''</t>
  </si>
  <si>
    <t>MONACI Alexis</t>
  </si>
  <si>
    <t>53'13''</t>
  </si>
  <si>
    <t>GAILLARD Jules</t>
  </si>
  <si>
    <t>54'09''</t>
  </si>
  <si>
    <t>GUILBERTEAU Baptiste</t>
  </si>
  <si>
    <t>54'13''</t>
  </si>
  <si>
    <t>DELAYE Loic</t>
  </si>
  <si>
    <t>Asptt Valence</t>
  </si>
  <si>
    <t>54'15''</t>
  </si>
  <si>
    <t>LECOMTE Julien</t>
  </si>
  <si>
    <t>AS Anzinoise Athlétisme</t>
  </si>
  <si>
    <t>55'33''</t>
  </si>
  <si>
    <t>LASSERRE Kevin</t>
  </si>
  <si>
    <t>AS Municipale Pau</t>
  </si>
  <si>
    <t>55'49''</t>
  </si>
  <si>
    <t>distance: 6km</t>
  </si>
  <si>
    <t>PELANNE Margot</t>
  </si>
  <si>
    <t>Xiberotarrak</t>
  </si>
  <si>
    <t>35'30''</t>
  </si>
  <si>
    <t>THERY Roxanne</t>
  </si>
  <si>
    <t>Albert Meaulte Aeros</t>
  </si>
  <si>
    <t>37'43''</t>
  </si>
  <si>
    <t>KEUSSEUIAN Geraldine</t>
  </si>
  <si>
    <t>Asptt Marseille</t>
  </si>
  <si>
    <t>44'02''</t>
  </si>
  <si>
    <t>JULLIARD Alba</t>
  </si>
  <si>
    <t>Velay</t>
  </si>
  <si>
    <t>A St julien 74</t>
  </si>
  <si>
    <t>S St julien 74</t>
  </si>
  <si>
    <t>BERLAUD Vivien</t>
  </si>
  <si>
    <t>303 participants + course open</t>
  </si>
  <si>
    <t>lieu: Willer sur Thur (68)</t>
  </si>
  <si>
    <t>distance: 13,2km</t>
  </si>
  <si>
    <t>dénivelé: 1230m+/200m-</t>
  </si>
  <si>
    <t>distance: 8,4km</t>
  </si>
  <si>
    <t>dénivelé: 820m+/200m-</t>
  </si>
  <si>
    <t>distance: 3,9km</t>
  </si>
  <si>
    <t>dénivelé: 365m+</t>
  </si>
  <si>
    <t>LATGER Julie</t>
  </si>
  <si>
    <t>26'11''</t>
  </si>
  <si>
    <t>AC Val de Saône</t>
  </si>
  <si>
    <t>27'12''</t>
  </si>
  <si>
    <t>REY Justine</t>
  </si>
  <si>
    <t>Omca St Mitre les remparts</t>
  </si>
  <si>
    <t>28'08''</t>
  </si>
  <si>
    <t>RIVET Eva</t>
  </si>
  <si>
    <t>AS Libourne</t>
  </si>
  <si>
    <t>29'55''</t>
  </si>
  <si>
    <t>ARCHINARD Clémentine</t>
  </si>
  <si>
    <t>CCR92</t>
  </si>
  <si>
    <t>32'07''</t>
  </si>
  <si>
    <t>BIHANNIC Lucile</t>
  </si>
  <si>
    <t>Entente Grand Mulhouse Athle</t>
  </si>
  <si>
    <t>WEISSER Florian</t>
  </si>
  <si>
    <t>46'17''</t>
  </si>
  <si>
    <t>LEAL Samuel (Por)</t>
  </si>
  <si>
    <t>47'17''</t>
  </si>
  <si>
    <t>DUFIEF Bastien</t>
  </si>
  <si>
    <t>As Anzinoise Athlétisme</t>
  </si>
  <si>
    <t>48'15''</t>
  </si>
  <si>
    <t>BELLE Loic</t>
  </si>
  <si>
    <t>48'39''</t>
  </si>
  <si>
    <t>LOSSEROY Matthieu</t>
  </si>
  <si>
    <t>US Toul Athlétisme</t>
  </si>
  <si>
    <t>49'09''</t>
  </si>
  <si>
    <t>BAYLOT Baptiste</t>
  </si>
  <si>
    <t>49'18''</t>
  </si>
  <si>
    <t>GERARD Remi</t>
  </si>
  <si>
    <t>51'03''</t>
  </si>
  <si>
    <t>CHAMOUX Benjamin</t>
  </si>
  <si>
    <t>Arve Athlétisme Bonneville</t>
  </si>
  <si>
    <t>51'39''</t>
  </si>
  <si>
    <t>MARY Jeremy</t>
  </si>
  <si>
    <t>Pays de Colmar Athlétisme</t>
  </si>
  <si>
    <t>52'07''</t>
  </si>
  <si>
    <t>ST Claude Athlétisme</t>
  </si>
  <si>
    <t>52'49''</t>
  </si>
  <si>
    <t>14pts</t>
  </si>
  <si>
    <t>26pts</t>
  </si>
  <si>
    <t>70pts</t>
  </si>
  <si>
    <t>Douai Sin Athlétisme</t>
  </si>
  <si>
    <t>49'21''</t>
  </si>
  <si>
    <t>LAUBERTIE Patricia</t>
  </si>
  <si>
    <t xml:space="preserve">Correze Athle </t>
  </si>
  <si>
    <t>49'23''</t>
  </si>
  <si>
    <t>49'26''</t>
  </si>
  <si>
    <t>Avenir Aturin</t>
  </si>
  <si>
    <t>49'55''</t>
  </si>
  <si>
    <t>49'58''</t>
  </si>
  <si>
    <t>POYET Christine</t>
  </si>
  <si>
    <t>53'24''</t>
  </si>
  <si>
    <t>REULEN LANGEL Stijntje (Ned)</t>
  </si>
  <si>
    <t>53'59''</t>
  </si>
  <si>
    <t>Us Le Pontet</t>
  </si>
  <si>
    <t>54'18''</t>
  </si>
  <si>
    <t>MEYER Laura</t>
  </si>
  <si>
    <t>AC Centre Alsace</t>
  </si>
  <si>
    <t>55'58''</t>
  </si>
  <si>
    <t>BREYTON Stephanie</t>
  </si>
  <si>
    <t>GIACOMELLI Julie</t>
  </si>
  <si>
    <t>Troyes Omnisport</t>
  </si>
  <si>
    <t>56'14''</t>
  </si>
  <si>
    <t>56'27''</t>
  </si>
  <si>
    <t>DELANNOY Marie</t>
  </si>
  <si>
    <t>56'41''</t>
  </si>
  <si>
    <t>56'47''</t>
  </si>
  <si>
    <t>DOLE Marina</t>
  </si>
  <si>
    <t>Ejca Poligny</t>
  </si>
  <si>
    <t>56'58''</t>
  </si>
  <si>
    <t>DRENDEL Juliette</t>
  </si>
  <si>
    <t>PCA</t>
  </si>
  <si>
    <t>57'33''</t>
  </si>
  <si>
    <t>DRENDEL Juliette (ESF)</t>
  </si>
  <si>
    <t>GRENOT Paola</t>
  </si>
  <si>
    <t>Athlétic Vosges Entente clubs</t>
  </si>
  <si>
    <t>1h20'18''</t>
  </si>
  <si>
    <t>Montepeller Agglo Athletic</t>
  </si>
  <si>
    <t>1h18'33''</t>
  </si>
  <si>
    <t>Coureurs du monde en Isere</t>
  </si>
  <si>
    <t>92pts</t>
  </si>
  <si>
    <t>105pts</t>
  </si>
  <si>
    <t>120pts</t>
  </si>
  <si>
    <t>EA pays de Foix</t>
  </si>
  <si>
    <t>AC val de Saône</t>
  </si>
  <si>
    <t>CHOQUERT Benjamin</t>
  </si>
  <si>
    <t>NAVARRO Julien</t>
  </si>
  <si>
    <t>PURREY Julien</t>
  </si>
  <si>
    <t>PELLE Ludovic (M1)</t>
  </si>
  <si>
    <t>ERRACHIDI Omar (M1)</t>
  </si>
  <si>
    <t>SPEHLER Sebastien</t>
  </si>
  <si>
    <t>PCA Colmar</t>
  </si>
  <si>
    <t>PEIXOTO Jeremy</t>
  </si>
  <si>
    <t>Asptt Nancy</t>
  </si>
  <si>
    <t>COS petite Ile</t>
  </si>
  <si>
    <t>EA moulin Yzeure Arverne</t>
  </si>
  <si>
    <t>Pays Haut A Reuni</t>
  </si>
  <si>
    <t>1h02'33''</t>
  </si>
  <si>
    <t>1h07'33''</t>
  </si>
  <si>
    <t>1h03'00''</t>
  </si>
  <si>
    <t>1h03'08''</t>
  </si>
  <si>
    <t>1h04'00''</t>
  </si>
  <si>
    <t>1h04'18''</t>
  </si>
  <si>
    <t>1h04'52''</t>
  </si>
  <si>
    <t>1h05'03''</t>
  </si>
  <si>
    <t>1h05'10''</t>
  </si>
  <si>
    <t>1h05'19''</t>
  </si>
  <si>
    <t>1h06'06''</t>
  </si>
  <si>
    <t>1h06'13''</t>
  </si>
  <si>
    <t>1h06'16''</t>
  </si>
  <si>
    <t>1h06'48''</t>
  </si>
  <si>
    <t>1h07'06''</t>
  </si>
  <si>
    <t>1h07'17''</t>
  </si>
  <si>
    <t>1h07'22''</t>
  </si>
  <si>
    <t>1h06'39''</t>
  </si>
  <si>
    <t>1-ESM</t>
  </si>
  <si>
    <t>1h07'38''</t>
  </si>
  <si>
    <t>BIGONI Michel</t>
  </si>
  <si>
    <t>1h12'56''</t>
  </si>
  <si>
    <t>1h16'54''</t>
  </si>
  <si>
    <t xml:space="preserve">TELLIER Charles </t>
  </si>
  <si>
    <t>2h19'45''</t>
  </si>
  <si>
    <t>326 participants + course open</t>
  </si>
  <si>
    <t>http://bases.athle.com/asp.net/liste.aspx?frmbase=resultats&amp;frmmode=1&amp;frmespace=0&amp;frmcompetition=126204</t>
  </si>
  <si>
    <t>Willer sur Thur</t>
  </si>
  <si>
    <t>distance: 12,6km</t>
  </si>
  <si>
    <t>distance: 9,2km</t>
  </si>
  <si>
    <t>distance: 4,5km</t>
  </si>
  <si>
    <t>dénivelé: 700m+/-</t>
  </si>
  <si>
    <t>469 participants</t>
  </si>
  <si>
    <t>http://bases.athle.com/asp.net/liste.aspx?frmbase=resultats&amp;frmmode=1&amp;frmespace=0&amp;frmcompetition=158955</t>
  </si>
  <si>
    <t>dénivelé: 300m+/-?</t>
  </si>
  <si>
    <t>dénivelé: 550m+/-?</t>
  </si>
  <si>
    <t>PONCET Elise</t>
  </si>
  <si>
    <t>EA ST Quentin En Yvelynes</t>
  </si>
  <si>
    <t>24'10''</t>
  </si>
  <si>
    <t>TOURTET Julie</t>
  </si>
  <si>
    <t>Gap Hautes-Alpes Ahlétisme</t>
  </si>
  <si>
    <t>25'29''</t>
  </si>
  <si>
    <t>45'49''</t>
  </si>
  <si>
    <t>26'25''</t>
  </si>
  <si>
    <t>PICHOUD Lea</t>
  </si>
  <si>
    <t>26'30''</t>
  </si>
  <si>
    <t>VUATTOUX Lydia</t>
  </si>
  <si>
    <t>28'00''</t>
  </si>
  <si>
    <t>EA grenoble 38</t>
  </si>
  <si>
    <t>28'27''</t>
  </si>
  <si>
    <t>10pts</t>
  </si>
  <si>
    <t>23pts</t>
  </si>
  <si>
    <t>98pts</t>
  </si>
  <si>
    <t>47'30''</t>
  </si>
  <si>
    <t>Douai Sain A</t>
  </si>
  <si>
    <t>47'50''</t>
  </si>
  <si>
    <t>48'21''</t>
  </si>
  <si>
    <t>SCO Ste Marguerite Marseille</t>
  </si>
  <si>
    <t>GADI Hafida (M1)</t>
  </si>
  <si>
    <t>CHUBERRE Julie</t>
  </si>
  <si>
    <t xml:space="preserve">JEANNIER Céline </t>
  </si>
  <si>
    <t>Stade Rodez Athéltisme</t>
  </si>
  <si>
    <t>BAILLON Chantal (M2)</t>
  </si>
  <si>
    <t>Ales Cevennes Athlétisme</t>
  </si>
  <si>
    <t>ASVEL Villeurabnne</t>
  </si>
  <si>
    <t>CHOLAT Morgane</t>
  </si>
  <si>
    <t>Cs Bourgoin Jallieu</t>
  </si>
  <si>
    <t>FABRE Maud</t>
  </si>
  <si>
    <t>Entente Sud Lyonnais</t>
  </si>
  <si>
    <t xml:space="preserve">ROSSI Maryline </t>
  </si>
  <si>
    <t>48'31''</t>
  </si>
  <si>
    <t>48'59''</t>
  </si>
  <si>
    <t>49'57''</t>
  </si>
  <si>
    <t>50'12''</t>
  </si>
  <si>
    <t>50'50''</t>
  </si>
  <si>
    <t>51'07''</t>
  </si>
  <si>
    <t>51'36''</t>
  </si>
  <si>
    <t>52'14''</t>
  </si>
  <si>
    <t>52'18''</t>
  </si>
  <si>
    <t>52'19''</t>
  </si>
  <si>
    <t>52'47''</t>
  </si>
  <si>
    <t>52'54''</t>
  </si>
  <si>
    <t>53'05''</t>
  </si>
  <si>
    <t>53'08''</t>
  </si>
  <si>
    <t>53'16''</t>
  </si>
  <si>
    <t>Coureurs du Monde en Isère</t>
  </si>
  <si>
    <t>1h17'33''</t>
  </si>
  <si>
    <t>1h15'47''</t>
  </si>
  <si>
    <t>Gap Haute-Alpes Athlétisme</t>
  </si>
  <si>
    <t>63pts</t>
  </si>
  <si>
    <t>82pts</t>
  </si>
  <si>
    <t>148pts</t>
  </si>
  <si>
    <t>HANRIOT Cyril (M1)</t>
  </si>
  <si>
    <t>Asptt Annecy</t>
  </si>
  <si>
    <t>Asptte Clermont</t>
  </si>
  <si>
    <t>CLAVERIE Roland</t>
  </si>
  <si>
    <t>RICARD Stephane</t>
  </si>
  <si>
    <t>FAYOLLE Sébastien</t>
  </si>
  <si>
    <t>GUILLARD Anthony</t>
  </si>
  <si>
    <t>AS VEO2000 La Plagne</t>
  </si>
  <si>
    <t>54'12''</t>
  </si>
  <si>
    <t>54'28''</t>
  </si>
  <si>
    <t>55'07''</t>
  </si>
  <si>
    <t>55'09''</t>
  </si>
  <si>
    <t>55'28'</t>
  </si>
  <si>
    <t>55'35''</t>
  </si>
  <si>
    <t>56'02''</t>
  </si>
  <si>
    <t>56'39''</t>
  </si>
  <si>
    <t>56'49''</t>
  </si>
  <si>
    <t>57'04''</t>
  </si>
  <si>
    <t>57'13''</t>
  </si>
  <si>
    <t>57'34''</t>
  </si>
  <si>
    <t>EL MADI el Yazid (Mar)</t>
  </si>
  <si>
    <t>57'39''</t>
  </si>
  <si>
    <t>57'56''</t>
  </si>
  <si>
    <t>57'59''</t>
  </si>
  <si>
    <t xml:space="preserve">SAGNARD Eric </t>
  </si>
  <si>
    <t>1h10'27''</t>
  </si>
  <si>
    <t>GIRARD Georges</t>
  </si>
  <si>
    <t>1h24'18''</t>
  </si>
  <si>
    <t>Lons Athletique Club</t>
  </si>
  <si>
    <t>BARBE Geoffray</t>
  </si>
  <si>
    <t>43'17''</t>
  </si>
  <si>
    <t>DEMARCQ Raphael</t>
  </si>
  <si>
    <t>Nouveau St Amand EC</t>
  </si>
  <si>
    <t>43'38''</t>
  </si>
  <si>
    <t>43'46''</t>
  </si>
  <si>
    <t>44'14''</t>
  </si>
  <si>
    <t>45'00''</t>
  </si>
  <si>
    <t>49'00''</t>
  </si>
  <si>
    <t>GRANDPERRIN Nicolas</t>
  </si>
  <si>
    <t>45'15''</t>
  </si>
  <si>
    <t>45'18''</t>
  </si>
  <si>
    <t>As Aix les Bains</t>
  </si>
  <si>
    <t>JUILLAGUET Will</t>
  </si>
  <si>
    <t xml:space="preserve"> ST Claude Athlétisme</t>
  </si>
  <si>
    <t>47'12''</t>
  </si>
  <si>
    <t>MINGOZZI Adrien</t>
  </si>
  <si>
    <t>BERTRAND Gwenael FC</t>
  </si>
  <si>
    <t>FC Laon</t>
  </si>
  <si>
    <t>47'40''</t>
  </si>
  <si>
    <t/>
  </si>
  <si>
    <t>20'17''</t>
  </si>
  <si>
    <t>20'44''</t>
  </si>
  <si>
    <t>LESPAGNOL Richard</t>
  </si>
  <si>
    <t>US valenciennes Athlé</t>
  </si>
  <si>
    <t>20'47''</t>
  </si>
  <si>
    <t>BONAUDO Tom</t>
  </si>
  <si>
    <t>Sco Ste Marguerite Marseille</t>
  </si>
  <si>
    <t>20'56''</t>
  </si>
  <si>
    <t>PHILLIPE Martin</t>
  </si>
  <si>
    <t>Gap Hautes-Alpes Athlétsime</t>
  </si>
  <si>
    <t>21'05''</t>
  </si>
  <si>
    <t>Charleville Mezières Athlé</t>
  </si>
  <si>
    <t>23'22''</t>
  </si>
  <si>
    <t>24'23''</t>
  </si>
  <si>
    <t>STUTZ Justine</t>
  </si>
  <si>
    <t>Pays de comar Athlé</t>
  </si>
  <si>
    <t>25'43''</t>
  </si>
  <si>
    <t>BINET Lucile</t>
  </si>
  <si>
    <t>26'27''</t>
  </si>
  <si>
    <t>NODIN Julie</t>
  </si>
  <si>
    <t>Cas Avignon</t>
  </si>
  <si>
    <t>27'31''</t>
  </si>
  <si>
    <t>228 participants + Course Open</t>
  </si>
  <si>
    <t>GODARD Caroline</t>
  </si>
  <si>
    <t>Stade Niortais</t>
  </si>
  <si>
    <t>30'19''</t>
  </si>
  <si>
    <t>Cu Pau</t>
  </si>
  <si>
    <t>31'09''</t>
  </si>
  <si>
    <t>THERY Roxane</t>
  </si>
  <si>
    <t>Albert Meaulte Aerospa ac</t>
  </si>
  <si>
    <t>32'17''</t>
  </si>
  <si>
    <t>ALTMEYER Hugo</t>
  </si>
  <si>
    <t>43'24''</t>
  </si>
  <si>
    <t>45'26''</t>
  </si>
  <si>
    <t>DEFONTAINE Pierre</t>
  </si>
  <si>
    <t>SA Autun</t>
  </si>
  <si>
    <t>47'04''</t>
  </si>
  <si>
    <t>57'05''</t>
  </si>
  <si>
    <t>LEGRAND Mathieu</t>
  </si>
  <si>
    <t>FERNANDES Ludvik</t>
  </si>
  <si>
    <t>47'52''</t>
  </si>
  <si>
    <t>CAMACHO Jerome</t>
  </si>
  <si>
    <t>AS Ascain</t>
  </si>
  <si>
    <t>SERVIERES leo</t>
  </si>
  <si>
    <t>Correze Athlé</t>
  </si>
  <si>
    <t>49'01'</t>
  </si>
  <si>
    <t>MAIRY Florian</t>
  </si>
  <si>
    <t>EA Bourg en Bresse</t>
  </si>
  <si>
    <t>49'53''</t>
  </si>
  <si>
    <t>50'08''</t>
  </si>
  <si>
    <t>20pts</t>
  </si>
  <si>
    <t>38pts</t>
  </si>
  <si>
    <t>40pts</t>
  </si>
  <si>
    <t>BREGNIAS Cindy</t>
  </si>
  <si>
    <t>LOZANO Jennifer</t>
  </si>
  <si>
    <t>COMBARIEU Maud</t>
  </si>
  <si>
    <t>ADER Delphine</t>
  </si>
  <si>
    <t>REIGNER Florence (V1)</t>
  </si>
  <si>
    <t>JENC Yvona (Sui)</t>
  </si>
  <si>
    <t>DAHL Amandine</t>
  </si>
  <si>
    <t>REULEN LANDGEL Stijntje (Ned)</t>
  </si>
  <si>
    <t>Foulées d'Annemasse</t>
  </si>
  <si>
    <t>MARTIGNE Patricia (V1)</t>
  </si>
  <si>
    <t>BENGUECHE Djamila (V1)</t>
  </si>
  <si>
    <t>OLIVERAS Carmen (V1)</t>
  </si>
  <si>
    <t>Limagne Athletes Endurance</t>
  </si>
  <si>
    <t>Les Aigles de Pau</t>
  </si>
  <si>
    <t>CA st louis</t>
  </si>
  <si>
    <t>UA Tarbes</t>
  </si>
  <si>
    <t>50'10''</t>
  </si>
  <si>
    <t>50'51''</t>
  </si>
  <si>
    <t>51'29''</t>
  </si>
  <si>
    <t>52'01'</t>
  </si>
  <si>
    <t>53'02''</t>
  </si>
  <si>
    <t>54'49''</t>
  </si>
  <si>
    <t>54'53''</t>
  </si>
  <si>
    <t>55'04''</t>
  </si>
  <si>
    <t>55'18''</t>
  </si>
  <si>
    <t>55'26''</t>
  </si>
  <si>
    <t>55'32''</t>
  </si>
  <si>
    <t>55'43'</t>
  </si>
  <si>
    <t>57'23''</t>
  </si>
  <si>
    <t>57'44''</t>
  </si>
  <si>
    <t>58'27''</t>
  </si>
  <si>
    <t>59'16''</t>
  </si>
  <si>
    <t>59'42''</t>
  </si>
  <si>
    <t>1h00'25''</t>
  </si>
  <si>
    <t>CHAUVET Clara (ESF)</t>
  </si>
  <si>
    <t xml:space="preserve">AMAVI Maria </t>
  </si>
  <si>
    <t>1h22'50''</t>
  </si>
  <si>
    <t>1h18'19''</t>
  </si>
  <si>
    <t>http://bases.athle.com/asp.net/liste.aspx?frmbase=resultats&amp;frmmode=1&amp;frmespace=0&amp;frmcompetition=074405</t>
  </si>
  <si>
    <t>59'12''</t>
  </si>
  <si>
    <t>1h00'19''</t>
  </si>
  <si>
    <t>1h02'04''</t>
  </si>
  <si>
    <t>FONTAINE Guillaume</t>
  </si>
  <si>
    <t>VIGUIER Pierre Laurent</t>
  </si>
  <si>
    <t>BERTRAND Pascal</t>
  </si>
  <si>
    <t>BURRIER Georges</t>
  </si>
  <si>
    <t>CHAUVET Pierre</t>
  </si>
  <si>
    <t>LEON Florian</t>
  </si>
  <si>
    <t>BEGNIS Kevin</t>
  </si>
  <si>
    <t>Sda Aix en Othe</t>
  </si>
  <si>
    <t>Athletisme Metz Metropole</t>
  </si>
  <si>
    <t>EA Moulin Yzeure Arvernes</t>
  </si>
  <si>
    <t>Clermont Athlétisme</t>
  </si>
  <si>
    <t>1- ESM</t>
  </si>
  <si>
    <t>NABIAS Fabien</t>
  </si>
  <si>
    <t>1h08'07''</t>
  </si>
  <si>
    <t>1 - M1</t>
  </si>
  <si>
    <t xml:space="preserve">LANNE Philippe </t>
  </si>
  <si>
    <t>1h10'44''</t>
  </si>
  <si>
    <t>CARRERE Jean-Claude</t>
  </si>
  <si>
    <t>1h14'08''</t>
  </si>
  <si>
    <t>TABARANT Yves</t>
  </si>
  <si>
    <t>Ua Tarbes</t>
  </si>
  <si>
    <t>ALCADE Denis</t>
  </si>
  <si>
    <t>ACN Anduze</t>
  </si>
  <si>
    <t>1h56'55''</t>
  </si>
  <si>
    <t>Esclopsd'Azun</t>
  </si>
  <si>
    <t>41pts</t>
  </si>
  <si>
    <t>128pts</t>
  </si>
  <si>
    <t>1h02'41''</t>
  </si>
  <si>
    <t>1h03'23''</t>
  </si>
  <si>
    <t>1h03'57''</t>
  </si>
  <si>
    <t>1h04'24''</t>
  </si>
  <si>
    <t>1h04'32''</t>
  </si>
  <si>
    <t>1h05'45''</t>
  </si>
  <si>
    <t>1h06'17''</t>
  </si>
  <si>
    <t>1h06'21''</t>
  </si>
  <si>
    <t>1h06'51''</t>
  </si>
  <si>
    <t>1h07'51''</t>
  </si>
  <si>
    <t>1h07'59''</t>
  </si>
  <si>
    <t>Tardets (64)</t>
  </si>
  <si>
    <t>LANNE Philippe</t>
  </si>
  <si>
    <t>lieu: Tardets (64)</t>
  </si>
  <si>
    <t>DALLENBACH Chantal</t>
  </si>
  <si>
    <t>Sco Ste marguerite Marseille</t>
  </si>
  <si>
    <t>49'35''</t>
  </si>
  <si>
    <t xml:space="preserve">GUILLOT Isabelle </t>
  </si>
  <si>
    <t>Blagnac Sc</t>
  </si>
  <si>
    <t>50'14''</t>
  </si>
  <si>
    <t xml:space="preserve">MURA Evelyne </t>
  </si>
  <si>
    <t>EP Manosque</t>
  </si>
  <si>
    <t>KUSTER Line</t>
  </si>
  <si>
    <t>52'04''</t>
  </si>
  <si>
    <t>CLS Neuf Brisach</t>
  </si>
  <si>
    <t>LESERVOISIER Michèle</t>
  </si>
  <si>
    <t>52'53''</t>
  </si>
  <si>
    <t>KUSTER Simone</t>
  </si>
  <si>
    <t>CSL Neuf Brisach</t>
  </si>
  <si>
    <t>53'44''</t>
  </si>
  <si>
    <t>AC Bourg St Andeol</t>
  </si>
  <si>
    <t>54'35''</t>
  </si>
  <si>
    <t>AUBERT Véronique</t>
  </si>
  <si>
    <t>Macadam</t>
  </si>
  <si>
    <t>54'40''</t>
  </si>
  <si>
    <t>BESTEL Isabelle</t>
  </si>
  <si>
    <t>HAUT Vallespir</t>
  </si>
  <si>
    <t>54'46''</t>
  </si>
  <si>
    <t>FOURDRINIER Sylvie (V1)</t>
  </si>
  <si>
    <t>Montpellier Uc</t>
  </si>
  <si>
    <t>55'03''</t>
  </si>
  <si>
    <t>PUY Marcelle</t>
  </si>
  <si>
    <t>CA Possession</t>
  </si>
  <si>
    <t>SIGNARBIEUX VAUZELLE Véronique</t>
  </si>
  <si>
    <t>As Franco Indienne</t>
  </si>
  <si>
    <t>55'20''</t>
  </si>
  <si>
    <t>55'36''</t>
  </si>
  <si>
    <t>BRAKEBUSH LEVEQUE Odile (V1)</t>
  </si>
  <si>
    <t>VERRIER Celestine</t>
  </si>
  <si>
    <t>Coureurs de fond Luxovien</t>
  </si>
  <si>
    <t>55'42''</t>
  </si>
  <si>
    <t>56'56''</t>
  </si>
  <si>
    <t>HERBRECH Richarde</t>
  </si>
  <si>
    <t>RAPIN Martine</t>
  </si>
  <si>
    <t>OKAZ Juana (V1)</t>
  </si>
  <si>
    <t>Entente Chaumont AC</t>
  </si>
  <si>
    <t>57'40''</t>
  </si>
  <si>
    <t>MOTTOROSS Sandrine</t>
  </si>
  <si>
    <t>THOMAS Sabine</t>
  </si>
  <si>
    <t>58'04''</t>
  </si>
  <si>
    <t>BAILLON Chantal</t>
  </si>
  <si>
    <t>BAILLON Chantal (V2)</t>
  </si>
  <si>
    <t>1-ESF</t>
  </si>
  <si>
    <t>MANISSOLLE Perrine</t>
  </si>
  <si>
    <t>Coquelicots ST Etienne</t>
  </si>
  <si>
    <t>1h02'55''</t>
  </si>
  <si>
    <t>HACQUART Régine</t>
  </si>
  <si>
    <t>Belfort</t>
  </si>
  <si>
    <t>1h14'27''</t>
  </si>
  <si>
    <t>Touquet AC</t>
  </si>
  <si>
    <t>1h11'43''</t>
  </si>
  <si>
    <t>MENDES Jaime (Por)</t>
  </si>
  <si>
    <t>1h11'51''</t>
  </si>
  <si>
    <t>Fauertey</t>
  </si>
  <si>
    <t>COS Petite Ile</t>
  </si>
  <si>
    <t>FONTAINE Raymond (ESM)</t>
  </si>
  <si>
    <t>1h12'01''</t>
  </si>
  <si>
    <t>HAMDI Rafik</t>
  </si>
  <si>
    <t>Faucigny Athletic club</t>
  </si>
  <si>
    <t>1h13'03''</t>
  </si>
  <si>
    <t>1h13'15''</t>
  </si>
  <si>
    <t>MAHEO Stéphane</t>
  </si>
  <si>
    <t>ACP Marseille</t>
  </si>
  <si>
    <t>ICART Gilles</t>
  </si>
  <si>
    <t>Athlé 09</t>
  </si>
  <si>
    <t>1h13'22''</t>
  </si>
  <si>
    <t>RIVAUD Henri</t>
  </si>
  <si>
    <t>1h14'13''</t>
  </si>
  <si>
    <t>Coquelicot Saint Etienne</t>
  </si>
  <si>
    <t>CS Serre Chevalier</t>
  </si>
  <si>
    <t>Athle St Julien</t>
  </si>
  <si>
    <t>BREUIL Thierry</t>
  </si>
  <si>
    <t>AS St Junien</t>
  </si>
  <si>
    <t>Indiv Bourgogne</t>
  </si>
  <si>
    <t>EUSTACHE Brigitte (V1)</t>
  </si>
  <si>
    <t>Les Arcs (73)</t>
  </si>
  <si>
    <t>EUSTACHE Brigitte</t>
  </si>
  <si>
    <t>Athle 09</t>
  </si>
  <si>
    <t xml:space="preserve">KUSTER Line </t>
  </si>
  <si>
    <t>PASQUION Nicolas</t>
  </si>
  <si>
    <t>Entente Vivaroise Athlétisme</t>
  </si>
  <si>
    <t>BIGOT Marielle</t>
  </si>
  <si>
    <t>Toulouse OAC</t>
  </si>
  <si>
    <t>CHAUVELIER Dominique (V1)</t>
  </si>
  <si>
    <t>CHAUVELIER Dominique</t>
  </si>
  <si>
    <t>BRAKEBUSCH LEVEQUE Odile (V1)</t>
  </si>
  <si>
    <t>LACROIX Eric</t>
  </si>
  <si>
    <t>OC Chateaudun</t>
  </si>
  <si>
    <t>OLIVE Isabelle</t>
  </si>
  <si>
    <t>CS Bourgoin Jallieu</t>
  </si>
  <si>
    <t>Pays Rochois Athlé</t>
  </si>
  <si>
    <t>VAUZELLE SIGNARBIEUX Véronique</t>
  </si>
  <si>
    <t>AS Franco Indienne</t>
  </si>
  <si>
    <t>VERRIER Jérome</t>
  </si>
  <si>
    <t>AS Leves</t>
  </si>
  <si>
    <t>LESERVOISIER Michele</t>
  </si>
  <si>
    <t>Coquelicot St Etienne</t>
  </si>
  <si>
    <t>ACFCGA</t>
  </si>
  <si>
    <t>JOURDAIN Martine (V1)</t>
  </si>
  <si>
    <t xml:space="preserve">MERLE Cyril </t>
  </si>
  <si>
    <t>EA Moulin Yzeure</t>
  </si>
  <si>
    <t>GEHIN Jean-Marie</t>
  </si>
  <si>
    <t>Indi Lorraine</t>
  </si>
  <si>
    <t>CA la Possession</t>
  </si>
  <si>
    <t>LIPPI Thierry</t>
  </si>
  <si>
    <t>AS Remiremont</t>
  </si>
  <si>
    <t>BAILLON Chantal (V1)</t>
  </si>
  <si>
    <t>DIZIN Michel</t>
  </si>
  <si>
    <t>Montpellier UC</t>
  </si>
  <si>
    <t xml:space="preserve">EC Orleans </t>
  </si>
  <si>
    <t>FRANCON Olga</t>
  </si>
  <si>
    <t>DODET Laurent</t>
  </si>
  <si>
    <t>US Cagnes</t>
  </si>
  <si>
    <t>CHABAL Rosa</t>
  </si>
  <si>
    <t>RENOUARD Alain</t>
  </si>
  <si>
    <t>USO Mondeville</t>
  </si>
  <si>
    <t>Entente Chaumont</t>
  </si>
  <si>
    <t>COLAS Nicolas</t>
  </si>
  <si>
    <t>1h14'00''</t>
  </si>
  <si>
    <t>BOREL Philippe</t>
  </si>
  <si>
    <t>1h14'53''</t>
  </si>
  <si>
    <t>BURRIER Edouard (ESM)</t>
  </si>
  <si>
    <t>Asptt Metz</t>
  </si>
  <si>
    <t>BULLE Olivier</t>
  </si>
  <si>
    <t>AL Echirolles</t>
  </si>
  <si>
    <t>1h14'56''</t>
  </si>
  <si>
    <t>DESIRE Willy</t>
  </si>
  <si>
    <t>CA Sainte Marie</t>
  </si>
  <si>
    <t>1h15'21''</t>
  </si>
  <si>
    <t>Entente Vivaroise Athlé</t>
  </si>
  <si>
    <t>1h15'24''</t>
  </si>
  <si>
    <t>1h15'26''</t>
  </si>
  <si>
    <t>MEYSSAT Emmanuel (ESM)</t>
  </si>
  <si>
    <t>Annonay Athlétisme</t>
  </si>
  <si>
    <t>PASSERON Stephane</t>
  </si>
  <si>
    <t>Asptt Gap</t>
  </si>
  <si>
    <t>1h15'55''</t>
  </si>
  <si>
    <t>RODIER Hervé</t>
  </si>
  <si>
    <t>1h16'42''</t>
  </si>
  <si>
    <t>1 -V1</t>
  </si>
  <si>
    <t>CONVERT Gilles</t>
  </si>
  <si>
    <t>AS Montferrand</t>
  </si>
  <si>
    <t>1h17'20''</t>
  </si>
  <si>
    <t>Méribel-Courchevel (73)</t>
  </si>
  <si>
    <t>1h13'07''</t>
  </si>
  <si>
    <t>1h13''33''</t>
  </si>
  <si>
    <t>BESSEYRE Gil</t>
  </si>
  <si>
    <t>DUPONT Jean-Christiphe</t>
  </si>
  <si>
    <t>Pays Rochois</t>
  </si>
  <si>
    <t>VICENTE NETO Antonio</t>
  </si>
  <si>
    <t>Asptt Lyon</t>
  </si>
  <si>
    <t>1h13'47''</t>
  </si>
  <si>
    <t>1h13'40''</t>
  </si>
  <si>
    <t>1h14'39''</t>
  </si>
  <si>
    <t>1h15'09''</t>
  </si>
  <si>
    <t>MACHON Stephane</t>
  </si>
  <si>
    <t>AS Pirrefitte</t>
  </si>
  <si>
    <t>1h15'43''</t>
  </si>
  <si>
    <t>1h15'48''</t>
  </si>
  <si>
    <t>Stade Clermontois</t>
  </si>
  <si>
    <t>1h15'52''</t>
  </si>
  <si>
    <t>RAUX Corinne</t>
  </si>
  <si>
    <t>Olympique Marseille</t>
  </si>
  <si>
    <t>45'23''</t>
  </si>
  <si>
    <t>45'11''</t>
  </si>
  <si>
    <t>Blagnac SC</t>
  </si>
  <si>
    <t>45'36''</t>
  </si>
  <si>
    <t>46'02''</t>
  </si>
  <si>
    <t>VIVIER Laurence</t>
  </si>
  <si>
    <t>Martigues Sports</t>
  </si>
  <si>
    <t>47'27''</t>
  </si>
  <si>
    <t>47'51''</t>
  </si>
  <si>
    <t>GRENIER Isabelle</t>
  </si>
  <si>
    <t>47'59''</t>
  </si>
  <si>
    <t>SCO Ste Marguerite</t>
  </si>
  <si>
    <t>48'12''</t>
  </si>
  <si>
    <t>lieu: Méribel - Courchevel (73)</t>
  </si>
  <si>
    <t>Font Romeu (66)</t>
  </si>
  <si>
    <t>Villars de Lans</t>
  </si>
  <si>
    <t>Saulxures sur Moselotte</t>
  </si>
  <si>
    <t>Valleraugues (30)</t>
  </si>
  <si>
    <t>lieu: Valleraugues (30)</t>
  </si>
  <si>
    <t>700 participants</t>
  </si>
  <si>
    <t>dénivelé: 1250m+</t>
  </si>
  <si>
    <t>Serre Chevalier (05)</t>
  </si>
  <si>
    <t>1h01'50''</t>
  </si>
  <si>
    <t>1h09'10''</t>
  </si>
  <si>
    <t>1h10'23''</t>
  </si>
  <si>
    <t>1h03'28''</t>
  </si>
  <si>
    <t>1h11'42''</t>
  </si>
  <si>
    <t>lieu: Serre Chevalier (05)</t>
  </si>
  <si>
    <t>dénivelé: 1250m+/250m-</t>
  </si>
  <si>
    <t>distance: 9,5km</t>
  </si>
  <si>
    <t>dénivelé: 1000m+</t>
  </si>
  <si>
    <t>1h03'10''</t>
  </si>
  <si>
    <t>1h04'14''</t>
  </si>
  <si>
    <t>1h08'01''</t>
  </si>
  <si>
    <t>57'51''</t>
  </si>
  <si>
    <t>1h01'37''</t>
  </si>
  <si>
    <t>JAVERZAC Martine</t>
  </si>
  <si>
    <t>1h02'44'</t>
  </si>
  <si>
    <t>Chamonix (74)</t>
  </si>
  <si>
    <t>lieu: Chamonix (74)</t>
  </si>
  <si>
    <t>1350 participants</t>
  </si>
  <si>
    <t>distance: 19km</t>
  </si>
  <si>
    <t>dénivelé: 1200m+</t>
  </si>
  <si>
    <t>distance: 15km</t>
  </si>
  <si>
    <t>1h33'00</t>
  </si>
  <si>
    <t>1h34'35''</t>
  </si>
  <si>
    <t>1h35'17''</t>
  </si>
  <si>
    <t>1h33'48''</t>
  </si>
  <si>
    <t>MANEL Stéphanie</t>
  </si>
  <si>
    <t>MOLLE Benedicte</t>
  </si>
  <si>
    <t>1h37'05''</t>
  </si>
  <si>
    <t>St Etienne (42)</t>
  </si>
  <si>
    <t>lieu: St Etienne - Le Bessat (42)</t>
  </si>
  <si>
    <t>800 participants</t>
  </si>
  <si>
    <t>distance: 17km</t>
  </si>
  <si>
    <t>dénivelé: 1100m+/400m-</t>
  </si>
  <si>
    <t>distance: 9km</t>
  </si>
  <si>
    <t>dénivelé: 700m+/100m-</t>
  </si>
  <si>
    <t>1h19'50''</t>
  </si>
  <si>
    <t>SIRIEX Philippe</t>
  </si>
  <si>
    <t>1h20'09''</t>
  </si>
  <si>
    <t>MENDES Jaime</t>
  </si>
  <si>
    <t>1h20'31''</t>
  </si>
  <si>
    <t>PAYET JAVERZAC Martine</t>
  </si>
  <si>
    <t>53'22''</t>
  </si>
  <si>
    <t>53'41''</t>
  </si>
  <si>
    <t>Espelette (64)</t>
  </si>
  <si>
    <t>lieu: Espelette (64)</t>
  </si>
  <si>
    <t>1400 participants</t>
  </si>
  <si>
    <t>dénivelé: 1000m+/-</t>
  </si>
  <si>
    <t>700m+/-</t>
  </si>
  <si>
    <t>1h16'00''</t>
  </si>
  <si>
    <t>1h17'28''</t>
  </si>
  <si>
    <t>RAPISARDA Tony</t>
  </si>
  <si>
    <t>1h18'05''</t>
  </si>
  <si>
    <t>1h00'08''</t>
  </si>
  <si>
    <t>1h02'01''</t>
  </si>
  <si>
    <t>Satillieu (07)</t>
  </si>
  <si>
    <t>1h11'25''</t>
  </si>
  <si>
    <t>1h12'35''</t>
  </si>
  <si>
    <t>MAHEO Stephane</t>
  </si>
  <si>
    <t>1h12'38''</t>
  </si>
  <si>
    <t>dénivelé: 1280m+/770m-</t>
  </si>
  <si>
    <t>dénivelé: 770m+/160m-</t>
  </si>
  <si>
    <t>55'55''</t>
  </si>
  <si>
    <t>distance: 16km</t>
  </si>
  <si>
    <t>dénivelé: 1000m+/500m-</t>
  </si>
  <si>
    <t>dénivelé: 800m+/300m-</t>
  </si>
  <si>
    <t>650 participants</t>
  </si>
  <si>
    <t>dénivelé: 1200m+/250m-</t>
  </si>
  <si>
    <t>dénivelé: 800m+/150m-</t>
  </si>
  <si>
    <t>dénivelé: 700m+/500m-</t>
  </si>
  <si>
    <t>dénivelé: 600m+/-</t>
  </si>
  <si>
    <t>582 participants</t>
  </si>
  <si>
    <t>dénivelé: 1300m+/570m-</t>
  </si>
  <si>
    <t>1h08'12''</t>
  </si>
  <si>
    <t>1h11'55''</t>
  </si>
  <si>
    <t>1h12'53''</t>
  </si>
  <si>
    <t>distance: 10,5km</t>
  </si>
  <si>
    <t>dénivelé: 920m+/570m-</t>
  </si>
  <si>
    <t>1h02'20''</t>
  </si>
  <si>
    <t>1h04'30''</t>
  </si>
  <si>
    <t>Bellegarde sur Valserine (01)</t>
  </si>
  <si>
    <t>Le saillant (19)</t>
  </si>
  <si>
    <t>Stade Auxerre</t>
  </si>
  <si>
    <t>1h13'14''</t>
  </si>
  <si>
    <t>Olympique de Marseille</t>
  </si>
  <si>
    <t>GUILLOT Isabelle (V1)</t>
  </si>
  <si>
    <t>1h13'54''</t>
  </si>
  <si>
    <t xml:space="preserve">JIMENEZ Stephanie </t>
  </si>
  <si>
    <t>Les Escagarols</t>
  </si>
  <si>
    <t>1h05'08''</t>
  </si>
  <si>
    <t>GRENIER Isabelle (V1)</t>
  </si>
  <si>
    <t>Entente athlétique</t>
  </si>
  <si>
    <t>1h14'25''</t>
  </si>
  <si>
    <t xml:space="preserve">BURRIER Georges </t>
  </si>
  <si>
    <t>BAILLON Chantal (V)</t>
  </si>
  <si>
    <t>1h08'39''</t>
  </si>
  <si>
    <t>LELUT Franck</t>
  </si>
  <si>
    <t>CA Sapeurs Pompiers Gard</t>
  </si>
  <si>
    <t>MURAT Evelyne (V1)</t>
  </si>
  <si>
    <t>Endurance 72)</t>
  </si>
  <si>
    <t>BURRIER Edouard</t>
  </si>
  <si>
    <t>1h14'58''</t>
  </si>
  <si>
    <t>LESERVOISIER Michele (V1)</t>
  </si>
  <si>
    <t>1h10'54''</t>
  </si>
  <si>
    <t>1h15'29''</t>
  </si>
  <si>
    <t>CHAMPEL Sandrine</t>
  </si>
  <si>
    <t>1h11'07''</t>
  </si>
  <si>
    <t>1h15'32''</t>
  </si>
  <si>
    <t>AUBERT Veronique</t>
  </si>
  <si>
    <t>1h12'06''</t>
  </si>
  <si>
    <t>COQUAND Carole (V1)</t>
  </si>
  <si>
    <t>1h13'28''</t>
  </si>
  <si>
    <t>RANCON Julien (ESM)</t>
  </si>
  <si>
    <t>1h15'50''</t>
  </si>
  <si>
    <t>DURAN Anne Marie (V1)</t>
  </si>
  <si>
    <t>VS Chartres</t>
  </si>
  <si>
    <t>1h16'05''</t>
  </si>
  <si>
    <t>NOAILLE Nadine (V1)</t>
  </si>
  <si>
    <t>Indiv Aquitaine</t>
  </si>
  <si>
    <t>1h14'41''</t>
  </si>
  <si>
    <t>1h16'41''</t>
  </si>
  <si>
    <t>HUMBERT Michel</t>
  </si>
  <si>
    <t>1h16'23''</t>
  </si>
  <si>
    <t>DEMPURE Sandrine</t>
  </si>
  <si>
    <t>CHARASSE Philippe</t>
  </si>
  <si>
    <t>1h16'25''</t>
  </si>
  <si>
    <t>MARECHET Patricia (V1)</t>
  </si>
  <si>
    <t>1h15'25''</t>
  </si>
  <si>
    <t xml:space="preserve">ICART Gilles </t>
  </si>
  <si>
    <t>1h16'27''</t>
  </si>
  <si>
    <t>CAZEBONNE Cecile (V1)</t>
  </si>
  <si>
    <t>Entente Athlé</t>
  </si>
  <si>
    <t>1h15'45''</t>
  </si>
  <si>
    <t>CA Ste Marie</t>
  </si>
  <si>
    <t>1h16'40''</t>
  </si>
  <si>
    <t>1h16'09''</t>
  </si>
  <si>
    <t>LACOMBE Christianne (V1)</t>
  </si>
  <si>
    <t>ROYER Florence (V1)</t>
  </si>
  <si>
    <t>Indiv Nord Pas de Calais</t>
  </si>
  <si>
    <t>AS Remirement</t>
  </si>
  <si>
    <t>1h17'00'</t>
  </si>
  <si>
    <t>CAILLET Elise</t>
  </si>
  <si>
    <t>Entnte Asppt L</t>
  </si>
  <si>
    <t>As Monferrand</t>
  </si>
  <si>
    <t>1h19'01''</t>
  </si>
  <si>
    <t>1- ESF</t>
  </si>
  <si>
    <t>MERLE Cécile</t>
  </si>
  <si>
    <t>1h20'33''</t>
  </si>
  <si>
    <t>MERLE Cecile</t>
  </si>
  <si>
    <t>Murat (15)</t>
  </si>
  <si>
    <t>Luchon (65)</t>
  </si>
  <si>
    <t>Seyssins St Nizier (38)</t>
  </si>
  <si>
    <t>St Alban les eaux (42)</t>
  </si>
  <si>
    <t>Courchevel (73)</t>
  </si>
  <si>
    <t>St Paul de Jarrat (09)</t>
  </si>
  <si>
    <t>Annemasse (74)</t>
  </si>
  <si>
    <t>57'47</t>
  </si>
  <si>
    <t>57'54''</t>
  </si>
  <si>
    <t>CHARASSE Phillippe (V1)</t>
  </si>
  <si>
    <t xml:space="preserve"> ACO Firminy</t>
  </si>
  <si>
    <t>59'03''</t>
  </si>
  <si>
    <t>1h00'03''</t>
  </si>
  <si>
    <t>1h00'09''</t>
  </si>
  <si>
    <t>HANRIOT Cyrille</t>
  </si>
  <si>
    <t>1h00'13''</t>
  </si>
  <si>
    <t>1h00'51''</t>
  </si>
  <si>
    <t>1h01'31''</t>
  </si>
  <si>
    <t>CLAVERIE Rland</t>
  </si>
  <si>
    <t>1h03'04''</t>
  </si>
  <si>
    <t>1h04'39''</t>
  </si>
  <si>
    <t>DISSLER Lisel</t>
  </si>
  <si>
    <t>LAFAYE Céline</t>
  </si>
  <si>
    <t>1h07'07''</t>
  </si>
  <si>
    <t>DEVILLERS Constance</t>
  </si>
  <si>
    <t>1h07'37''</t>
  </si>
  <si>
    <t>DUBOIS Caroline</t>
  </si>
  <si>
    <t>1h08'00''</t>
  </si>
  <si>
    <t>1h08'37''</t>
  </si>
  <si>
    <t>1h08'50''</t>
  </si>
  <si>
    <t>REBOULET Margaux</t>
  </si>
  <si>
    <t>EA Tain Tournon</t>
  </si>
  <si>
    <t>28'19''</t>
  </si>
  <si>
    <t>COUDURIER Delphine</t>
  </si>
  <si>
    <t>28'58''</t>
  </si>
  <si>
    <t>GAUTHIER Aline</t>
  </si>
  <si>
    <t>Dôle AC</t>
  </si>
  <si>
    <t>30'11''</t>
  </si>
  <si>
    <t>PENHART Myriam</t>
  </si>
  <si>
    <t>Lille Metropole Athlétisme</t>
  </si>
  <si>
    <t>La Foulée d'Annemasse</t>
  </si>
  <si>
    <t>35pts</t>
  </si>
  <si>
    <t>47pts</t>
  </si>
  <si>
    <t>67pts</t>
  </si>
  <si>
    <t>GRAS Michael</t>
  </si>
  <si>
    <t>Pessac AC</t>
  </si>
  <si>
    <t>GRAS Damien</t>
  </si>
  <si>
    <t>1h01'19''</t>
  </si>
  <si>
    <t>1h02'03''</t>
  </si>
  <si>
    <t>BURET Hadrien</t>
  </si>
  <si>
    <t>1h04'40''</t>
  </si>
  <si>
    <t>VERNET Florent</t>
  </si>
  <si>
    <t>VACHER Benoit</t>
  </si>
  <si>
    <t>1h06'47''</t>
  </si>
  <si>
    <t>FARGIER Sylvain</t>
  </si>
  <si>
    <t>A Sud Ardeche Drome</t>
  </si>
  <si>
    <t>FERREIRA Nathan</t>
  </si>
  <si>
    <t>BARAT Julien</t>
  </si>
  <si>
    <t>Stade Bordelais</t>
  </si>
  <si>
    <t>1h09'35''</t>
  </si>
  <si>
    <t>LECHARDOY Pierre</t>
  </si>
  <si>
    <t>FC Oloron</t>
  </si>
  <si>
    <t>1h13'33''</t>
  </si>
  <si>
    <t>NASSI Brahim (Mar)</t>
  </si>
  <si>
    <t>Athletic Jeunes Bastia</t>
  </si>
  <si>
    <t>1h14'05''</t>
  </si>
  <si>
    <t>MURA Evelyne (V1)</t>
  </si>
  <si>
    <t>Asptt Toulon Lavalette</t>
  </si>
  <si>
    <t>Lille Metropole Athletisme</t>
  </si>
  <si>
    <t>EP Manosque Athlétisme</t>
  </si>
  <si>
    <t>GALLAND Valérie</t>
  </si>
  <si>
    <t>Lb Chateauroux</t>
  </si>
  <si>
    <t>1h10'11''</t>
  </si>
  <si>
    <t>1h10'16''</t>
  </si>
  <si>
    <t>KARLESKIND Celia (ESF)</t>
  </si>
  <si>
    <t>1h10'32''</t>
  </si>
  <si>
    <t>Alsace Nord Athlétsime</t>
  </si>
  <si>
    <t>1h10'42''</t>
  </si>
  <si>
    <t>FRECHOU Houria (V1)</t>
  </si>
  <si>
    <t>Stade Toulousain Athlé</t>
  </si>
  <si>
    <t>1h10'46''</t>
  </si>
  <si>
    <t>HERRY Karine</t>
  </si>
  <si>
    <t>1h11'20''</t>
  </si>
  <si>
    <t>HERRY Karine (V1)</t>
  </si>
  <si>
    <t>HERBRETEAU CANTE Corinne</t>
  </si>
  <si>
    <t>As St Sylvain d'Anjou</t>
  </si>
  <si>
    <t>1h11'37''</t>
  </si>
  <si>
    <t>COUDURIER Estelle (ESF)</t>
  </si>
  <si>
    <t>1h11'53''</t>
  </si>
  <si>
    <t>ALTHAPE ARHONDO Patricia</t>
  </si>
  <si>
    <t>1h13'13''</t>
  </si>
  <si>
    <t>JENC Yvona (sui)</t>
  </si>
  <si>
    <t>1h14'32''</t>
  </si>
  <si>
    <t>1h14'01''</t>
  </si>
  <si>
    <t>VARRASSE Caroline (bel)</t>
  </si>
  <si>
    <t>1 - V2</t>
  </si>
  <si>
    <t>1 -ESF</t>
  </si>
  <si>
    <t>1 - V1</t>
  </si>
  <si>
    <t>1- V3</t>
  </si>
  <si>
    <t>Foulée d'Anemasse</t>
  </si>
  <si>
    <t>45pts</t>
  </si>
  <si>
    <t>80pts</t>
  </si>
  <si>
    <t>Arve Athlé Bonneville</t>
  </si>
  <si>
    <t>Athlétisme Metz Metropole</t>
  </si>
  <si>
    <t>SDA Aix en Othe</t>
  </si>
  <si>
    <t>Courir Pays de Grasse</t>
  </si>
  <si>
    <t>Touquet Opale Athletisme</t>
  </si>
  <si>
    <t>VICENTE Laurent</t>
  </si>
  <si>
    <t>1h03'13''</t>
  </si>
  <si>
    <t>BRUGNACCHI Bruno (V1)</t>
  </si>
  <si>
    <t>GARNIER Serge (V1)</t>
  </si>
  <si>
    <t>NOIZIER Jerome</t>
  </si>
  <si>
    <t>Esc Tergnier</t>
  </si>
  <si>
    <t>DUNET Benoit</t>
  </si>
  <si>
    <t>Cpl Primaube</t>
  </si>
  <si>
    <t>1 -ESM</t>
  </si>
  <si>
    <t>BOURET Guillaume</t>
  </si>
  <si>
    <t>EA Moulin yzeure</t>
  </si>
  <si>
    <t>1h09'43''</t>
  </si>
  <si>
    <t>Js Lezignan Corbieres</t>
  </si>
  <si>
    <t>1h07'50''</t>
  </si>
  <si>
    <t>1 - V3</t>
  </si>
  <si>
    <t>MARTINOVIC Novica</t>
  </si>
  <si>
    <t>AC Chantenois les forges</t>
  </si>
  <si>
    <t>KARLESKIND Celia</t>
  </si>
  <si>
    <t>http://bases.athle.com/asp.net/liste.aspx?frmbase=resultats&amp;frmmode=1&amp;frmespace=0&amp;frmcompetition=029352</t>
  </si>
  <si>
    <t>224 participants + open</t>
  </si>
  <si>
    <t>MERIAUX Cecile</t>
  </si>
  <si>
    <t>28'09''</t>
  </si>
  <si>
    <t>318 participants + open</t>
  </si>
  <si>
    <t>CHAUVET Clara</t>
  </si>
  <si>
    <t>29'06''</t>
  </si>
  <si>
    <t>BOUTEILLE Charlotte</t>
  </si>
  <si>
    <t>Nice Cote d'Azur Athletisme</t>
  </si>
  <si>
    <t>PIERRE Perrine</t>
  </si>
  <si>
    <t>31'43''</t>
  </si>
  <si>
    <t>BERNARD Laura</t>
  </si>
  <si>
    <t>Athlétisme Lozere</t>
  </si>
  <si>
    <t>33'45''</t>
  </si>
  <si>
    <t>http://bases.athle.com/asp.net/liste.aspx?frmbase=resultats&amp;frmmode=1&amp;frmespace=0&amp;frmcompetition=025333</t>
  </si>
  <si>
    <t>MALARTRE Antoine</t>
  </si>
  <si>
    <t>46'05''</t>
  </si>
  <si>
    <t>ALLEGRET PILOT Alexandre</t>
  </si>
  <si>
    <t>46'28''</t>
  </si>
  <si>
    <t>KEMPF Michael</t>
  </si>
  <si>
    <t>Colmar Marathon Club</t>
  </si>
  <si>
    <t>47'18''</t>
  </si>
  <si>
    <t>DUBOULOZ Charles</t>
  </si>
  <si>
    <t>Esperance Faverges</t>
  </si>
  <si>
    <t>47'35''</t>
  </si>
  <si>
    <t>FERRIERE Alexandre</t>
  </si>
  <si>
    <t>Penitents en Durance</t>
  </si>
  <si>
    <t>48'35''</t>
  </si>
  <si>
    <t>VINCK Nicolas</t>
  </si>
  <si>
    <t>EAB Montceau</t>
  </si>
  <si>
    <t>VACHER Florian</t>
  </si>
  <si>
    <t>49'01''</t>
  </si>
  <si>
    <t>REMY Morgan</t>
  </si>
  <si>
    <t>RESDA vosges</t>
  </si>
  <si>
    <t>GRENOT Maxime</t>
  </si>
  <si>
    <t>49'45''</t>
  </si>
  <si>
    <t>LACOMBE Camille</t>
  </si>
  <si>
    <t>49pts</t>
  </si>
  <si>
    <t>88pts</t>
  </si>
  <si>
    <t>1h13'42''</t>
  </si>
  <si>
    <t>AC centre Alsace</t>
  </si>
  <si>
    <t>27'29''</t>
  </si>
  <si>
    <t>LOUP Cynthia</t>
  </si>
  <si>
    <t>Ales Cevennes Athletisme</t>
  </si>
  <si>
    <t>27'52''</t>
  </si>
  <si>
    <t>NAULOT Mélanie</t>
  </si>
  <si>
    <t>31'20''</t>
  </si>
  <si>
    <t>LADURANTY Damien</t>
  </si>
  <si>
    <t>CO Km42 St just le Martel</t>
  </si>
  <si>
    <t>24'20''</t>
  </si>
  <si>
    <t>CHOPIN Christophe</t>
  </si>
  <si>
    <t>35'43''</t>
  </si>
  <si>
    <t>LENAGNARD Alexis</t>
  </si>
  <si>
    <t>25'51''</t>
  </si>
  <si>
    <t>GODILLON Regis</t>
  </si>
  <si>
    <t>Tulle AC</t>
  </si>
  <si>
    <t>26'34''</t>
  </si>
  <si>
    <t>Cadets open?</t>
  </si>
  <si>
    <t xml:space="preserve">MARTIN Mylène </t>
  </si>
  <si>
    <t>30'39''</t>
  </si>
  <si>
    <t>Cadettes open?</t>
  </si>
  <si>
    <t>TRAUB Alexis</t>
  </si>
  <si>
    <t>29'14''</t>
  </si>
  <si>
    <t>POUPARD Julien</t>
  </si>
  <si>
    <t>ES Ussel</t>
  </si>
  <si>
    <t>30'00''</t>
  </si>
  <si>
    <t>VINCENT Pierre</t>
  </si>
  <si>
    <t>Caen AC</t>
  </si>
  <si>
    <t>32'27''</t>
  </si>
  <si>
    <t>GUILLOT Isabelle( V1)</t>
  </si>
  <si>
    <t>BERTHIAUD Gwenael</t>
  </si>
  <si>
    <t>AS Romagnat</t>
  </si>
  <si>
    <t>33'07''</t>
  </si>
  <si>
    <t>33'34''</t>
  </si>
  <si>
    <t>CLAUS Sylvie</t>
  </si>
  <si>
    <t>34'29''</t>
  </si>
  <si>
    <t>Gap HAA</t>
  </si>
  <si>
    <t>34'44''</t>
  </si>
  <si>
    <t>TOULY Guillaume</t>
  </si>
  <si>
    <t>Fraternelle Château Gaillard</t>
  </si>
  <si>
    <t>35'01''</t>
  </si>
  <si>
    <t>FRANCOIS Emile</t>
  </si>
  <si>
    <t>Ca Brive</t>
  </si>
  <si>
    <t>35'36''</t>
  </si>
  <si>
    <t>SCHAFFNER Astrid (V1)</t>
  </si>
  <si>
    <t>35'48''</t>
  </si>
  <si>
    <t>SERDA Patricia</t>
  </si>
  <si>
    <t>35'52''</t>
  </si>
  <si>
    <t>VACHER Maryline</t>
  </si>
  <si>
    <t>Coquelicot 42</t>
  </si>
  <si>
    <t>35'57''</t>
  </si>
  <si>
    <t>Entente Asptt Lyon</t>
  </si>
  <si>
    <t>36'04''</t>
  </si>
  <si>
    <t>NOIAILLE Nadine (V1)</t>
  </si>
  <si>
    <t>Acvenir Aire sur Adour</t>
  </si>
  <si>
    <t>36'17''</t>
  </si>
  <si>
    <t>MERLE Cecile (ESF)</t>
  </si>
  <si>
    <t>36'31''</t>
  </si>
  <si>
    <t>36'37''</t>
  </si>
  <si>
    <t>CA du Boischaut</t>
  </si>
  <si>
    <t>BRUN Arnaud</t>
  </si>
  <si>
    <t>As St Junien</t>
  </si>
  <si>
    <t>36'43''</t>
  </si>
  <si>
    <t>FAUREAU Sandrine</t>
  </si>
  <si>
    <t>37'03''</t>
  </si>
  <si>
    <t>NEW Elisa</t>
  </si>
  <si>
    <t>37'22'</t>
  </si>
  <si>
    <t>37'23''</t>
  </si>
  <si>
    <t>PORTEJOIE Carole</t>
  </si>
  <si>
    <t>37'26''</t>
  </si>
  <si>
    <t>Ca Sapeurs pompiers du Gard</t>
  </si>
  <si>
    <t>NOUIS Josy (V1)</t>
  </si>
  <si>
    <t>37'30''</t>
  </si>
  <si>
    <t>37'38''</t>
  </si>
  <si>
    <t>JIMENEZ Stephanie</t>
  </si>
  <si>
    <t>Les Escagarols du Montcalm</t>
  </si>
  <si>
    <t>37'45''</t>
  </si>
  <si>
    <t>1 -V2</t>
  </si>
  <si>
    <t>GRIFFON Marie-Claude</t>
  </si>
  <si>
    <t>38'46''</t>
  </si>
  <si>
    <t>DUCIEL Laurent</t>
  </si>
  <si>
    <t>40'35''</t>
  </si>
  <si>
    <t>1 - V4</t>
  </si>
  <si>
    <t>1- V5</t>
  </si>
  <si>
    <t>2 éthiopiens (Haile et Assefa) font 1 et 3 mais non comptabilisés au championnat de France</t>
  </si>
  <si>
    <t>http://www.athle.fr/asp.net/main.html/html.aspx?htmlid=1844</t>
  </si>
  <si>
    <t>MARTIN Mylène</t>
  </si>
  <si>
    <t>Bruges St Medard Athlé</t>
  </si>
  <si>
    <t>Pays Rochois Athle</t>
  </si>
  <si>
    <t>57'17''</t>
  </si>
  <si>
    <t>57'26''</t>
  </si>
  <si>
    <t>Clermont Athletisme</t>
  </si>
  <si>
    <t>Enente Vivaroise Athle</t>
  </si>
  <si>
    <t>EA du Salève</t>
  </si>
  <si>
    <t>58'11''</t>
  </si>
  <si>
    <t>THEBAULT Pascal</t>
  </si>
  <si>
    <t>As Pierrefitte</t>
  </si>
  <si>
    <t>58'19''</t>
  </si>
  <si>
    <t>58'25''</t>
  </si>
  <si>
    <t>58'36''</t>
  </si>
  <si>
    <t>59'01''</t>
  </si>
  <si>
    <t>CA sapeurs pompiers Gard</t>
  </si>
  <si>
    <t>COMINGES Cyril</t>
  </si>
  <si>
    <t>Montpellier Athlétsime</t>
  </si>
  <si>
    <t>59'10''</t>
  </si>
  <si>
    <t xml:space="preserve">CHOMAUD Fabrice </t>
  </si>
  <si>
    <t>EA Rennes</t>
  </si>
  <si>
    <t>59'22'</t>
  </si>
  <si>
    <t>Team 89</t>
  </si>
  <si>
    <t>59'25''</t>
  </si>
  <si>
    <t>ELBADAOUI Abder</t>
  </si>
  <si>
    <t>SAINTE MENE Damien</t>
  </si>
  <si>
    <t>CHOPIN Frederic</t>
  </si>
  <si>
    <t>AC de fond du Cateau</t>
  </si>
  <si>
    <t>1h00'54''</t>
  </si>
  <si>
    <t>SANFILIPPO Elie</t>
  </si>
  <si>
    <t>CA sapeurs pompiers du Gard</t>
  </si>
  <si>
    <t>1h01'05''</t>
  </si>
  <si>
    <t>MOUELHI Charaf</t>
  </si>
  <si>
    <t>1h02'53''</t>
  </si>
  <si>
    <t>CHAUZU Daniel</t>
  </si>
  <si>
    <t>1h04'46''</t>
  </si>
  <si>
    <t>PAGNOUX Henri</t>
  </si>
  <si>
    <t>Eca Chasseneuil</t>
  </si>
  <si>
    <t>1h21'06''</t>
  </si>
  <si>
    <t>366 participants</t>
  </si>
  <si>
    <t>http://bases.athle.com/asp.net/liste.aspx?frmbase=resultats&amp;frmmode=1&amp;frmespace=0&amp;frmcompetition=002033</t>
  </si>
  <si>
    <t>914 participants</t>
  </si>
  <si>
    <t>STAMM Lucie</t>
  </si>
  <si>
    <t>STAMM France</t>
  </si>
  <si>
    <t>36'03''</t>
  </si>
  <si>
    <t xml:space="preserve">RICARD Coline </t>
  </si>
  <si>
    <t>USA Aubenas</t>
  </si>
  <si>
    <t>37'27''</t>
  </si>
  <si>
    <t>36'18''</t>
  </si>
  <si>
    <t>LECOCQ Julie</t>
  </si>
  <si>
    <t>AC Audomarois</t>
  </si>
  <si>
    <t>38'37''</t>
  </si>
  <si>
    <t>TIQUET Marie</t>
  </si>
  <si>
    <t>44'29''</t>
  </si>
  <si>
    <t>EL HACHEMI DUMAS Younes</t>
  </si>
  <si>
    <t>26'47''</t>
  </si>
  <si>
    <t>PEILLEX Mathieu</t>
  </si>
  <si>
    <t>Evian Off Course</t>
  </si>
  <si>
    <t>30'22''</t>
  </si>
  <si>
    <t>DERONZIER Esteban</t>
  </si>
  <si>
    <t>Taninges</t>
  </si>
  <si>
    <t>30'51''</t>
  </si>
  <si>
    <t>GUILLON Sebastien</t>
  </si>
  <si>
    <t>BUSATO Alexandre</t>
  </si>
  <si>
    <t>32'34''</t>
  </si>
  <si>
    <t>Contamine</t>
  </si>
  <si>
    <t>MARTIN Mylene</t>
  </si>
  <si>
    <t>Athle St Julien74</t>
  </si>
  <si>
    <t>34'53''</t>
  </si>
  <si>
    <t>MOUTHON Anouck</t>
  </si>
  <si>
    <t>Annecy Haute Savoie Athle</t>
  </si>
  <si>
    <t>32'28''</t>
  </si>
  <si>
    <t>RABAT Agnes</t>
  </si>
  <si>
    <t>Haut Vallespir Athle</t>
  </si>
  <si>
    <t>Saint Gervais</t>
  </si>
  <si>
    <t>39'53''</t>
  </si>
  <si>
    <t>CROUVIZIER Aurelie</t>
  </si>
  <si>
    <t>41'43''</t>
  </si>
  <si>
    <t>CO Frouard Pompey</t>
  </si>
  <si>
    <t>55'53''</t>
  </si>
  <si>
    <t>BERSAN Florian</t>
  </si>
  <si>
    <t>56'19''</t>
  </si>
  <si>
    <t>GUTIEREZ Clement</t>
  </si>
  <si>
    <t xml:space="preserve"> ST Christol AC</t>
  </si>
  <si>
    <t>56'55''</t>
  </si>
  <si>
    <t>ZIEGLER Fabien</t>
  </si>
  <si>
    <t>Entente Haute Alsace</t>
  </si>
  <si>
    <t>ZALUSKI Ghislain</t>
  </si>
  <si>
    <t>57'28''</t>
  </si>
  <si>
    <t>58'29''</t>
  </si>
  <si>
    <t>1h00'14''</t>
  </si>
  <si>
    <t>LETI Thomas</t>
  </si>
  <si>
    <t>1h01'12''</t>
  </si>
  <si>
    <t>DURAND Julien</t>
  </si>
  <si>
    <t>Sg Hericourt</t>
  </si>
  <si>
    <t>1h03'45''</t>
  </si>
  <si>
    <t>DHAENE François</t>
  </si>
  <si>
    <t>Ea Chambery</t>
  </si>
  <si>
    <t>59'18''</t>
  </si>
  <si>
    <t>BONO Nicolas</t>
  </si>
  <si>
    <t>1h03'55''</t>
  </si>
  <si>
    <t>DIDIER Aurélie</t>
  </si>
  <si>
    <t>MJC Plan de Cuques</t>
  </si>
  <si>
    <t>1h01'23''</t>
  </si>
  <si>
    <t>1h01'54''</t>
  </si>
  <si>
    <t>JAUSSAUD Isabelle</t>
  </si>
  <si>
    <t>1h02'12''</t>
  </si>
  <si>
    <t>1h02'14''</t>
  </si>
  <si>
    <t>Escagarols du Montcalm</t>
  </si>
  <si>
    <t>1h03'05''</t>
  </si>
  <si>
    <t>1h03'21''</t>
  </si>
  <si>
    <t>AC Bourg Pierrelate</t>
  </si>
  <si>
    <t>1h03'30''</t>
  </si>
  <si>
    <t>POYET Christine (ESF)</t>
  </si>
  <si>
    <t>1h04'06''</t>
  </si>
  <si>
    <t>CHANEL Sally (V1)</t>
  </si>
  <si>
    <t>1h04'38''</t>
  </si>
  <si>
    <t>FANGET Beatrice</t>
  </si>
  <si>
    <t>ASM ST Etienne</t>
  </si>
  <si>
    <t>1h04'54''</t>
  </si>
  <si>
    <t>LAFAYE Celine</t>
  </si>
  <si>
    <t>CORNET Sabrina</t>
  </si>
  <si>
    <t>1h06'44''</t>
  </si>
  <si>
    <t>GALLAND Valerie</t>
  </si>
  <si>
    <t>CA Boischaut</t>
  </si>
  <si>
    <t>1h07'00''</t>
  </si>
  <si>
    <t>MARECHET Patricia(V1)</t>
  </si>
  <si>
    <t>1h07'05''</t>
  </si>
  <si>
    <t>Usa Aubenas</t>
  </si>
  <si>
    <t>1h07'45''</t>
  </si>
  <si>
    <t>BOURGEOIS Regine (V1)</t>
  </si>
  <si>
    <t>E Asptt Lyon ASU Bron</t>
  </si>
  <si>
    <t>3h11'39''</t>
  </si>
  <si>
    <t>3h18'18''</t>
  </si>
  <si>
    <t>3h28'59''</t>
  </si>
  <si>
    <t>LEUENBERGER Odile</t>
  </si>
  <si>
    <t>1h25'16''</t>
  </si>
  <si>
    <t>distance: 13,5km</t>
  </si>
  <si>
    <t>GAP HAA</t>
  </si>
  <si>
    <t>4h29'43''</t>
  </si>
  <si>
    <t>4h35'11''</t>
  </si>
  <si>
    <t>4h40'17''</t>
  </si>
  <si>
    <t>1h01'11''</t>
  </si>
  <si>
    <t>Entente Vivaroise Athle</t>
  </si>
  <si>
    <t>1h03'52''</t>
  </si>
  <si>
    <t>Montpellier Athle</t>
  </si>
  <si>
    <t>1h04'11''</t>
  </si>
  <si>
    <t>1h04'22''</t>
  </si>
  <si>
    <t>1h04'25''</t>
  </si>
  <si>
    <t>Athle 43</t>
  </si>
  <si>
    <t>1h04'26''</t>
  </si>
  <si>
    <t>Arve Athle Pays Rochois</t>
  </si>
  <si>
    <t>1h04'53''</t>
  </si>
  <si>
    <t>1h05'34''</t>
  </si>
  <si>
    <t>ROUX Gerald</t>
  </si>
  <si>
    <t>1h05'53''</t>
  </si>
  <si>
    <t>1h06'07''</t>
  </si>
  <si>
    <t>MANSE Gilles</t>
  </si>
  <si>
    <t>1h06'54''</t>
  </si>
  <si>
    <t>HAMDI Rafik (V1)</t>
  </si>
  <si>
    <t>Cluses Athletisme</t>
  </si>
  <si>
    <t>1h07'01''</t>
  </si>
  <si>
    <t>VALOUR Paul Henri</t>
  </si>
  <si>
    <t>VALOUR Paul Henri (ESM)</t>
  </si>
  <si>
    <t>1h07'08''</t>
  </si>
  <si>
    <t>1h07'12''</t>
  </si>
  <si>
    <t>TALAOUANOU Karim</t>
  </si>
  <si>
    <t>1h07'48''</t>
  </si>
  <si>
    <t>1h08'22''</t>
  </si>
  <si>
    <t>1h08'24''</t>
  </si>
  <si>
    <t>PIERRAT Jean Philippe</t>
  </si>
  <si>
    <t>Resda Vosges</t>
  </si>
  <si>
    <t>1h08'41''</t>
  </si>
  <si>
    <t>KOZMICK Alain</t>
  </si>
  <si>
    <t>Dole AC</t>
  </si>
  <si>
    <t>1h17'09''</t>
  </si>
  <si>
    <t xml:space="preserve">ROL Joseph </t>
  </si>
  <si>
    <t>Faucigny AC</t>
  </si>
  <si>
    <t>1h29'19''</t>
  </si>
  <si>
    <t>2017 participants + open</t>
  </si>
  <si>
    <t xml:space="preserve">LESERVOISIER Adeline </t>
  </si>
  <si>
    <t>Athle St Julien  74</t>
  </si>
  <si>
    <t>34'55''</t>
  </si>
  <si>
    <t>35'09''</t>
  </si>
  <si>
    <t>CLADEN Emma</t>
  </si>
  <si>
    <t>Ga Haut Saonois</t>
  </si>
  <si>
    <t>DE LEPELEIRE Camille</t>
  </si>
  <si>
    <t>36'38''</t>
  </si>
  <si>
    <t>VANDELLE Anais</t>
  </si>
  <si>
    <t>Couruer du monde en Isere</t>
  </si>
  <si>
    <t>38'15''</t>
  </si>
  <si>
    <t>GORSE Charlène</t>
  </si>
  <si>
    <t xml:space="preserve">Es Ussel </t>
  </si>
  <si>
    <t>38'53''</t>
  </si>
  <si>
    <t>LIGIER Marie</t>
  </si>
  <si>
    <t>Ac Val de Saone</t>
  </si>
  <si>
    <t>39'06''</t>
  </si>
  <si>
    <t>SAUNIER Marine</t>
  </si>
  <si>
    <t>41'56''</t>
  </si>
  <si>
    <t>ROUILLON Benjamin</t>
  </si>
  <si>
    <t>42'40''</t>
  </si>
  <si>
    <t>43'31''</t>
  </si>
  <si>
    <t>43'47''</t>
  </si>
  <si>
    <t>DA MOUTA Cyril</t>
  </si>
  <si>
    <t>44'53''</t>
  </si>
  <si>
    <t xml:space="preserve">LORTON Guillaume </t>
  </si>
  <si>
    <t>Eacc Dompierre</t>
  </si>
  <si>
    <t>45'25''</t>
  </si>
  <si>
    <t>46'38''</t>
  </si>
  <si>
    <t>BARNAVON Quentin</t>
  </si>
  <si>
    <t>47'37''</t>
  </si>
  <si>
    <t>47'43''</t>
  </si>
  <si>
    <t>LANERET Alexandre</t>
  </si>
  <si>
    <t>48'30''</t>
  </si>
  <si>
    <t>SARICA Charles</t>
  </si>
  <si>
    <t>49'43''</t>
  </si>
  <si>
    <t>Athle St julien 74</t>
  </si>
  <si>
    <t>13pts</t>
  </si>
  <si>
    <t>43'19''</t>
  </si>
  <si>
    <t>44'18''</t>
  </si>
  <si>
    <t>LESERVOISIER Michèle (V1)</t>
  </si>
  <si>
    <t>44'35''</t>
  </si>
  <si>
    <t>Asptt Toulon la Valette</t>
  </si>
  <si>
    <t>46'03''</t>
  </si>
  <si>
    <t>46'30''</t>
  </si>
  <si>
    <t>VEDRINE Christelle (V1)</t>
  </si>
  <si>
    <t>Clermont Athletisme Auvergne</t>
  </si>
  <si>
    <t>AC Bourg St Andeol Pierrelatte</t>
  </si>
  <si>
    <t>47'08''</t>
  </si>
  <si>
    <t>HAJJAMI Fatima (V1)</t>
  </si>
  <si>
    <t>48'10''</t>
  </si>
  <si>
    <t>ROCHE Adeline</t>
  </si>
  <si>
    <t>48'46''</t>
  </si>
  <si>
    <t>BULTOT Tatiana (V1)</t>
  </si>
  <si>
    <t>48'48''</t>
  </si>
  <si>
    <t>As Aix les bains</t>
  </si>
  <si>
    <t>50'09''</t>
  </si>
  <si>
    <t>PREAULT Gracelia (Ecu - V1)</t>
  </si>
  <si>
    <t>Epis Centre Athletisme</t>
  </si>
  <si>
    <t>FOURDRINIER Sylvie (V2)</t>
  </si>
  <si>
    <t>51'17''</t>
  </si>
  <si>
    <t>51'32''</t>
  </si>
  <si>
    <t>PARACHE Kamla</t>
  </si>
  <si>
    <t>52'06''</t>
  </si>
  <si>
    <t>LHEUREUX Gisele (V2)</t>
  </si>
  <si>
    <t>52'15''</t>
  </si>
  <si>
    <t>52'21''</t>
  </si>
  <si>
    <t>ABAIDIA Myriam</t>
  </si>
  <si>
    <t>BONTAZ Rachel</t>
  </si>
  <si>
    <t>Faucigny Ac</t>
  </si>
  <si>
    <t>52'39''</t>
  </si>
  <si>
    <t>1 -V3</t>
  </si>
  <si>
    <t>MARCHADIER Claudine</t>
  </si>
  <si>
    <t>AS Fleury les Aubrais Saran Athle</t>
  </si>
  <si>
    <t>57'46''</t>
  </si>
  <si>
    <t>1h05'37''</t>
  </si>
  <si>
    <t>1h06'34''</t>
  </si>
  <si>
    <t>CHARASSE Philippe (V1)</t>
  </si>
  <si>
    <t>LARHALMI Bouchaib (Mar)</t>
  </si>
  <si>
    <t>1h08'49''</t>
  </si>
  <si>
    <t>1h08'59''</t>
  </si>
  <si>
    <t>GACHET Jeremie</t>
  </si>
  <si>
    <t>1h09'06''</t>
  </si>
  <si>
    <t>PAGES Ludovic</t>
  </si>
  <si>
    <t>CA Sapeurs pompiers du Gard</t>
  </si>
  <si>
    <t>1h09'23''</t>
  </si>
  <si>
    <t>1h09'40''</t>
  </si>
  <si>
    <t>CONVERT Gilles (V1)</t>
  </si>
  <si>
    <t>1h10'00''</t>
  </si>
  <si>
    <t>STRUYVEN William</t>
  </si>
  <si>
    <t>Stade Laurentin Athle</t>
  </si>
  <si>
    <t>1h10'05''</t>
  </si>
  <si>
    <t>JAILLARDON Renaud (ESM)</t>
  </si>
  <si>
    <t>1h10'21''</t>
  </si>
  <si>
    <t>1h10'55''</t>
  </si>
  <si>
    <t>1h11'00''</t>
  </si>
  <si>
    <t>1h11'15''</t>
  </si>
  <si>
    <t>GIRARD Lionel</t>
  </si>
  <si>
    <t>1h11'17''</t>
  </si>
  <si>
    <t>1h12'14''</t>
  </si>
  <si>
    <t>66pts</t>
  </si>
  <si>
    <t>44pts</t>
  </si>
  <si>
    <t>POULARD Bernard</t>
  </si>
  <si>
    <t>Ca du Roannais</t>
  </si>
  <si>
    <t>1h18'04''</t>
  </si>
  <si>
    <t>FEUNTEUN Andre</t>
  </si>
  <si>
    <t>1h29'42''</t>
  </si>
  <si>
    <t>SINARDET Bernard</t>
  </si>
  <si>
    <t>Ca Macon</t>
  </si>
  <si>
    <t>1h45'28''</t>
  </si>
  <si>
    <t>Clermont AA</t>
  </si>
  <si>
    <t>COUDURIER Estelle</t>
  </si>
  <si>
    <t>LESERVOISIER Adeline</t>
  </si>
  <si>
    <t>http://bases.athle.com/asp.net/liste.aspx?frmbase=resultats&amp;frmmode=1&amp;frmespace=0&amp;frmcompetition=020256</t>
  </si>
  <si>
    <t>lieu: Culoz Grand Colombier</t>
  </si>
  <si>
    <t>participants : 464</t>
  </si>
  <si>
    <t>distance: 12,1km</t>
  </si>
  <si>
    <t>dénivelé: 1300m+</t>
  </si>
  <si>
    <t>Asptt Clermont Athlé</t>
  </si>
  <si>
    <t>FINE Alexandre (Es)</t>
  </si>
  <si>
    <t>Gap Hautes-Alpes Athlé</t>
  </si>
  <si>
    <t>http://bases.athle.com/asp.net/liste.aspx?frmbase=resultats&amp;frmmode=1&amp;frmespace=0&amp;frmcompetition=199685&amp;frmepreuve=France+SEM+et+Masters+M+M</t>
  </si>
  <si>
    <t>GALAND Benoit</t>
  </si>
  <si>
    <t>CHAUVET Benoit</t>
  </si>
  <si>
    <t>MOUGEL Adrien</t>
  </si>
  <si>
    <t>BUISSART Romain</t>
  </si>
  <si>
    <t>ANSIAUX Nicolas</t>
  </si>
  <si>
    <t>BAUJARD Johann (Es)</t>
  </si>
  <si>
    <t>POCHAT Gédeon (Es)</t>
  </si>
  <si>
    <t>BARGETTO Maxime</t>
  </si>
  <si>
    <t>Club des Sports Megève</t>
  </si>
  <si>
    <t>ASPTT Annecy</t>
  </si>
  <si>
    <t>dénivelé: 1100m+</t>
  </si>
  <si>
    <t>1h05'48''</t>
  </si>
  <si>
    <t>1h07'25''</t>
  </si>
  <si>
    <t>1h07'49''</t>
  </si>
  <si>
    <t>1h08'06''</t>
  </si>
  <si>
    <t>1h08'11''</t>
  </si>
  <si>
    <t>1h09'38''</t>
  </si>
  <si>
    <t>1h10''00''</t>
  </si>
  <si>
    <t>1h10'09''</t>
  </si>
  <si>
    <t>1h10'53''</t>
  </si>
  <si>
    <t>1h11'10''</t>
  </si>
  <si>
    <t>1h11'34''</t>
  </si>
  <si>
    <t>1h11'39''</t>
  </si>
  <si>
    <t>1h12'04''</t>
  </si>
  <si>
    <t>1h12'07''</t>
  </si>
  <si>
    <t>1h12'19''</t>
  </si>
  <si>
    <t>1h12'27''</t>
  </si>
  <si>
    <t>1h12'34''</t>
  </si>
  <si>
    <t>1h12'39''</t>
  </si>
  <si>
    <t>73 pts</t>
  </si>
  <si>
    <t>82 pts</t>
  </si>
  <si>
    <t>120 pts</t>
  </si>
  <si>
    <t>THERISOD Frederic</t>
  </si>
  <si>
    <t>Cab Bellegardien</t>
  </si>
  <si>
    <t>1h15'57''</t>
  </si>
  <si>
    <t>Entente Athlétique de l'Arve</t>
  </si>
  <si>
    <t>1h23'13''</t>
  </si>
  <si>
    <t>VUILLEMENOT Roland</t>
  </si>
  <si>
    <t>Ultra Marathon France</t>
  </si>
  <si>
    <t>1h52'08''</t>
  </si>
  <si>
    <t>Espérence Faverges</t>
  </si>
  <si>
    <t>CHABBEY Elise (Sui)</t>
  </si>
  <si>
    <t>JUIN Marie-Amélie</t>
  </si>
  <si>
    <t>US Malakoff</t>
  </si>
  <si>
    <t>GERARDI Hillary (Usa)</t>
  </si>
  <si>
    <t>AUREILLE Magali</t>
  </si>
  <si>
    <t>PEYTAUD Marie</t>
  </si>
  <si>
    <t>MAZENC Sophie (M1)</t>
  </si>
  <si>
    <t>As Monaco</t>
  </si>
  <si>
    <t>ANNEN LAMARD Sandra (M1)</t>
  </si>
  <si>
    <t>BOUCANSAUD Anais</t>
  </si>
  <si>
    <t>SERDA Patricia (M1)</t>
  </si>
  <si>
    <t>Meribel Sport Montagne</t>
  </si>
  <si>
    <t>BULIT Florence</t>
  </si>
  <si>
    <t>BOUQUET Marina (Es)</t>
  </si>
  <si>
    <t>1h08'38''</t>
  </si>
  <si>
    <t>1h09'22''</t>
  </si>
  <si>
    <t>1h09'55''</t>
  </si>
  <si>
    <t>1h10'58''</t>
  </si>
  <si>
    <t>1h11'14''</t>
  </si>
  <si>
    <t>1h11'33''</t>
  </si>
  <si>
    <t>1h11'45''</t>
  </si>
  <si>
    <t>1h12'29''</t>
  </si>
  <si>
    <t>1h13'29''</t>
  </si>
  <si>
    <t>1h14'15''</t>
  </si>
  <si>
    <t>1h15'19''</t>
  </si>
  <si>
    <t>1h16'29''</t>
  </si>
  <si>
    <t>1h17'35''</t>
  </si>
  <si>
    <t>1h17'47''</t>
  </si>
  <si>
    <t>1h17'54''</t>
  </si>
  <si>
    <t>1h18'36''</t>
  </si>
  <si>
    <t>21 Pts</t>
  </si>
  <si>
    <t>39 Pts</t>
  </si>
  <si>
    <t>62 Pts</t>
  </si>
  <si>
    <t>BENGUECHE Djamila</t>
  </si>
  <si>
    <t>1h23'56''</t>
  </si>
  <si>
    <t>1h32'48''</t>
  </si>
  <si>
    <t>Ac Tassin</t>
  </si>
  <si>
    <t>SUCCO Quentin</t>
  </si>
  <si>
    <t>GRATALOUP Adrien</t>
  </si>
  <si>
    <t>chamonix Mont Blanc Marathon</t>
  </si>
  <si>
    <t>Es Montgeron</t>
  </si>
  <si>
    <t>CARCEY-COLLET Hugo</t>
  </si>
  <si>
    <t>GERMAIN Antoine</t>
  </si>
  <si>
    <t>1h00'38</t>
  </si>
  <si>
    <t>1h04'20''</t>
  </si>
  <si>
    <t>1h06'08''</t>
  </si>
  <si>
    <t>1h06'57''</t>
  </si>
  <si>
    <t>1h08'05''</t>
  </si>
  <si>
    <t>1h08'20''</t>
  </si>
  <si>
    <t>dénivelé: 350m+</t>
  </si>
  <si>
    <t>PICCA Lou Anne</t>
  </si>
  <si>
    <t>Assocaition Multisports Montre</t>
  </si>
  <si>
    <t>CARRIER Camille</t>
  </si>
  <si>
    <t>Efs Reims A</t>
  </si>
  <si>
    <t xml:space="preserve">FEREY Cassandra </t>
  </si>
  <si>
    <t>AC Villers Cotterets</t>
  </si>
  <si>
    <t>GUIET Emma</t>
  </si>
  <si>
    <t>Stade Rennais Athlétisme</t>
  </si>
  <si>
    <t>MOGIS Jasmine</t>
  </si>
  <si>
    <t xml:space="preserve">MICHAILLE Marie </t>
  </si>
  <si>
    <t>Sco Ste Margueritte Marseille</t>
  </si>
  <si>
    <t>DUJOURDY Candice</t>
  </si>
  <si>
    <t>33'38''</t>
  </si>
  <si>
    <t>33'54''</t>
  </si>
  <si>
    <t>34'32''</t>
  </si>
  <si>
    <t>35'18''</t>
  </si>
  <si>
    <t>36'01''</t>
  </si>
  <si>
    <t>37'51''</t>
  </si>
  <si>
    <t>39'24''</t>
  </si>
  <si>
    <t>41'44''</t>
  </si>
  <si>
    <t>42'53''</t>
  </si>
  <si>
    <t>UPAC Château Gontier</t>
  </si>
  <si>
    <t>FIESSINGER Nicolas</t>
  </si>
  <si>
    <t>CUC Athlétisme</t>
  </si>
  <si>
    <t>OLIVERO Esteban</t>
  </si>
  <si>
    <t>Courir ensemble au Muy</t>
  </si>
  <si>
    <t>POULLOT Alexis</t>
  </si>
  <si>
    <t>COUNIOUX Lucien</t>
  </si>
  <si>
    <t>EA Aubusson</t>
  </si>
  <si>
    <t>28'41''</t>
  </si>
  <si>
    <t>28'59''</t>
  </si>
  <si>
    <t>29'04''</t>
  </si>
  <si>
    <t>Entente Nord Athlétisme</t>
  </si>
  <si>
    <t>DUCRET Julie</t>
  </si>
  <si>
    <t>RACASAN Nais</t>
  </si>
  <si>
    <t>CUMY Manon</t>
  </si>
  <si>
    <t xml:space="preserve">LANNE Jutine </t>
  </si>
  <si>
    <t>Escops d'Azun</t>
  </si>
  <si>
    <t>33'50''</t>
  </si>
  <si>
    <t>34'11''</t>
  </si>
  <si>
    <t>34'28''</t>
  </si>
  <si>
    <t>34'42''</t>
  </si>
  <si>
    <t>Culoz (01)</t>
  </si>
  <si>
    <t>FINE Alexandre</t>
  </si>
  <si>
    <t>http://bases.athle.com/asp.net/liste.aspx?frmbase=resultats&amp;frmmode=1&amp;frmespace=0&amp;frmcompetition=042818</t>
  </si>
  <si>
    <t>participants: 214 + open</t>
  </si>
  <si>
    <t>AC Ondaine Firminy</t>
  </si>
  <si>
    <t>EA Moulins Yzeure Avermes</t>
  </si>
  <si>
    <t>54 Pts</t>
  </si>
  <si>
    <t>128 Pts</t>
  </si>
  <si>
    <t>133 Pts</t>
  </si>
  <si>
    <t>CO Stade Petite Ile</t>
  </si>
  <si>
    <t>JANDARI SAID</t>
  </si>
  <si>
    <t xml:space="preserve">Arve Athlétisme Bonneville Pays </t>
  </si>
  <si>
    <t>CHAUVIN Romain</t>
  </si>
  <si>
    <t>Running Club Arpajon</t>
  </si>
  <si>
    <t>MICLO Olivier</t>
  </si>
  <si>
    <t>DISCHER Jean-Marc</t>
  </si>
  <si>
    <t>A Sarreguemines Sarrebourg A</t>
  </si>
  <si>
    <t xml:space="preserve">MANIFICAT Maurice </t>
  </si>
  <si>
    <t>SUC Patrice (V1)</t>
  </si>
  <si>
    <t>Asptt Clermont Athlétisme</t>
  </si>
  <si>
    <t xml:space="preserve">LEON Anthony </t>
  </si>
  <si>
    <t>AS de course à pied VEO 2000</t>
  </si>
  <si>
    <t>1 -ES</t>
  </si>
  <si>
    <t>SCHERSCHEL Lionel</t>
  </si>
  <si>
    <t>CA Pezenas</t>
  </si>
  <si>
    <t>1h04'31''</t>
  </si>
  <si>
    <t>1 - M2</t>
  </si>
  <si>
    <t>BRUGNACCHI Bruno</t>
  </si>
  <si>
    <t>DELUY Serge</t>
  </si>
  <si>
    <t>1h21'59''</t>
  </si>
  <si>
    <t>1h06'43''</t>
  </si>
  <si>
    <t>1- M4</t>
  </si>
  <si>
    <t>1h41'33''</t>
  </si>
  <si>
    <t>58'58''</t>
  </si>
  <si>
    <t>1h00'46''</t>
  </si>
  <si>
    <t>1h01'22''</t>
  </si>
  <si>
    <t>1h01'30''</t>
  </si>
  <si>
    <t>1h01'44''</t>
  </si>
  <si>
    <t>1h02'22''</t>
  </si>
  <si>
    <t>1h02'36''</t>
  </si>
  <si>
    <t>1h02'59''</t>
  </si>
  <si>
    <t>1h04'05''</t>
  </si>
  <si>
    <t>38 Pts</t>
  </si>
  <si>
    <t>49 Pts</t>
  </si>
  <si>
    <t>69 Pts</t>
  </si>
  <si>
    <t xml:space="preserve">PORTE FIONA (Es) </t>
  </si>
  <si>
    <t>Athle Sud Ardeche Drome</t>
  </si>
  <si>
    <t>ROUX Laetitia</t>
  </si>
  <si>
    <t>Gap Hautes-Alpes Athletisme</t>
  </si>
  <si>
    <t>OLIVERAS Carmen</t>
  </si>
  <si>
    <t>DUC Stephanie</t>
  </si>
  <si>
    <t>As de Course à pied VEO 2000</t>
  </si>
  <si>
    <t>RUELEN LANGEL Stijntje (Ned- V1)</t>
  </si>
  <si>
    <t>Stade Rodez Athletisme</t>
  </si>
  <si>
    <t>Alès Cevennes Athletisme</t>
  </si>
  <si>
    <t>ANnEN LAMARD Sandra</t>
  </si>
  <si>
    <t>VIVIER Barbara (V1)</t>
  </si>
  <si>
    <t>JENC Yvonna (Sui - V1)</t>
  </si>
  <si>
    <t>Asptt Clermont Athletisme</t>
  </si>
  <si>
    <t>SUC Sandrine (V1)</t>
  </si>
  <si>
    <t>PINNA Nawal</t>
  </si>
  <si>
    <t>Stade Toulousain Athletisme</t>
  </si>
  <si>
    <t>VARRASSE Caroline (Bel)</t>
  </si>
  <si>
    <t xml:space="preserve">FAURE Celine </t>
  </si>
  <si>
    <t>1h02'48''</t>
  </si>
  <si>
    <t>1h06'28''</t>
  </si>
  <si>
    <t>1h09'12''</t>
  </si>
  <si>
    <t>1h09'33''</t>
  </si>
  <si>
    <t>1h10'48''</t>
  </si>
  <si>
    <t>1h11'26''</t>
  </si>
  <si>
    <t>1h12'40''</t>
  </si>
  <si>
    <t>1h14'35''</t>
  </si>
  <si>
    <t>1h16'03''</t>
  </si>
  <si>
    <t>1h16'22''</t>
  </si>
  <si>
    <t>1h16'30''</t>
  </si>
  <si>
    <t>Sa Autun</t>
  </si>
  <si>
    <t>BAY Guillaume</t>
  </si>
  <si>
    <t xml:space="preserve">GERMAIN Hugo </t>
  </si>
  <si>
    <t>FORT Paul</t>
  </si>
  <si>
    <t>Athletisme Club de Bourges</t>
  </si>
  <si>
    <t>Asvel Villeurbanne</t>
  </si>
  <si>
    <t>59'30''</t>
  </si>
  <si>
    <t>1h04'51''</t>
  </si>
  <si>
    <t>1h05'14''</t>
  </si>
  <si>
    <t>1h07'27''</t>
  </si>
  <si>
    <t>1h08'27''</t>
  </si>
  <si>
    <t>1h08'34''</t>
  </si>
  <si>
    <t>REBOULLET Margaux</t>
  </si>
  <si>
    <t>JUILLAGUET Manon</t>
  </si>
  <si>
    <t>PENAUD Justine</t>
  </si>
  <si>
    <t>CHEVALIER GARENNE Florianne</t>
  </si>
  <si>
    <t>Athlétisme Club de Bourges</t>
  </si>
  <si>
    <t>TENAS HAVETTE Agathe</t>
  </si>
  <si>
    <t>Haut Vallespir A</t>
  </si>
  <si>
    <t>Spn Vernon</t>
  </si>
  <si>
    <t>TRISTANT Mathilde</t>
  </si>
  <si>
    <t>HERRSCHER Helene</t>
  </si>
  <si>
    <t>ALLEGRET PILOT Alice</t>
  </si>
  <si>
    <t>30'01''</t>
  </si>
  <si>
    <t>31'39''</t>
  </si>
  <si>
    <t>32'46''</t>
  </si>
  <si>
    <t>34'01''</t>
  </si>
  <si>
    <t>34'35''</t>
  </si>
  <si>
    <t>34'59''</t>
  </si>
  <si>
    <t>37'53''</t>
  </si>
  <si>
    <t>37'57''</t>
  </si>
  <si>
    <t>40'32''</t>
  </si>
  <si>
    <t>41'16''</t>
  </si>
  <si>
    <t>http://bases.athle.com/asp.net/liste.aspx?frmpostback=true&amp;frmbase=resultats&amp;frmmode=2&amp;frmespace=0&amp;frmsaison=2010&amp;frmtype1=&amp;frmtype2=Championnat&amp;frmtype3=&amp;frmtype4=&amp;frmniveau=National&amp;frmniveaulab=&amp;frmligue=&amp;frmdepartement=&amp;frmeprrch=&amp;frmclub=&amp;frmdate_j1=&amp;frmdate_m1=&amp;frmdate_a1=&amp;frmdate_j2=&amp;frmdate_m2=&amp;frmdate_a2=</t>
  </si>
  <si>
    <t>PORTE Fiona</t>
  </si>
  <si>
    <t>92 Pts</t>
  </si>
  <si>
    <t>143Pts</t>
  </si>
  <si>
    <t>ICART Thierry (V1)</t>
  </si>
  <si>
    <t>CA Sapeurs Pompiers du Gard</t>
  </si>
  <si>
    <t>Stade Laurentin Athletisme</t>
  </si>
  <si>
    <t>JAILLARDON Renaud (Es)</t>
  </si>
  <si>
    <t>Athle Calade Val de Saone</t>
  </si>
  <si>
    <t>Arve athletisme Bonneville Pays</t>
  </si>
  <si>
    <t>LANTRI Mohammed (V1)</t>
  </si>
  <si>
    <t>EL KHADRAOUI El Mostafa</t>
  </si>
  <si>
    <t>Havre AC</t>
  </si>
  <si>
    <t>AC Touquet Athletisme</t>
  </si>
  <si>
    <t>58'53''</t>
  </si>
  <si>
    <t>59'31''</t>
  </si>
  <si>
    <t>59'48''</t>
  </si>
  <si>
    <t>1h01'01''</t>
  </si>
  <si>
    <t>1h02'21''</t>
  </si>
  <si>
    <t>1h03'06''</t>
  </si>
  <si>
    <t>1h03'32''</t>
  </si>
  <si>
    <t>1h03'34''</t>
  </si>
  <si>
    <t>1h03'42''</t>
  </si>
  <si>
    <t>1h03'48''</t>
  </si>
  <si>
    <t>1h04'35''</t>
  </si>
  <si>
    <t>1h11'38''</t>
  </si>
  <si>
    <t>CO Lecci Trinite</t>
  </si>
  <si>
    <t>ROUCHY Elise</t>
  </si>
  <si>
    <t>Alsace Nord Athletisme</t>
  </si>
  <si>
    <t>LESERVOISIER Michelle (V1)</t>
  </si>
  <si>
    <t>COUDURIER Estelle (Es)</t>
  </si>
  <si>
    <t>CASTANHEIRA Regine</t>
  </si>
  <si>
    <t>Coureurs du Monde en Isere</t>
  </si>
  <si>
    <t>DU CREST Blandine</t>
  </si>
  <si>
    <t>JACQUIER Aurélie (Es)</t>
  </si>
  <si>
    <t>VARTORE Claire Lise (Es)</t>
  </si>
  <si>
    <t>48'24''</t>
  </si>
  <si>
    <t>51'15''</t>
  </si>
  <si>
    <t>51'23''</t>
  </si>
  <si>
    <t>51'58''</t>
  </si>
  <si>
    <t>52'32''</t>
  </si>
  <si>
    <t>53'00''</t>
  </si>
  <si>
    <t>53'52''</t>
  </si>
  <si>
    <t>54'01''</t>
  </si>
  <si>
    <t>54'07''</t>
  </si>
  <si>
    <t>54'14''</t>
  </si>
  <si>
    <t>54'26''</t>
  </si>
  <si>
    <t>54'54''</t>
  </si>
  <si>
    <t>55'10''</t>
  </si>
  <si>
    <t>BUZY DEBAT Betty</t>
  </si>
  <si>
    <t>http://bases.athle.com/asp.net/liste.aspx?frmbase=resultats&amp;frmmode=1&amp;frmespace=0&amp;frmcompetition=013861</t>
  </si>
  <si>
    <t>participants: 417</t>
  </si>
  <si>
    <t>La Foulée D'Annemasse</t>
  </si>
  <si>
    <t>4h52'39''</t>
  </si>
  <si>
    <t>4h54'21''</t>
  </si>
  <si>
    <t>4h57'01''</t>
  </si>
  <si>
    <t>Arve Athletisme Bonneville Pays</t>
  </si>
  <si>
    <t>ES Nanterre</t>
  </si>
  <si>
    <t>PELLE Ludoivic</t>
  </si>
  <si>
    <t>LEON Florian (Es)</t>
  </si>
  <si>
    <t>AS Remiremont Hu</t>
  </si>
  <si>
    <t>Montpellier Athletisme</t>
  </si>
  <si>
    <t>GUICHARD Gilles (V1)</t>
  </si>
  <si>
    <t>Atoussports</t>
  </si>
  <si>
    <t>1h07'28''</t>
  </si>
  <si>
    <t>1h08'35''</t>
  </si>
  <si>
    <t>1h09'16''</t>
  </si>
  <si>
    <t>1h09'28''</t>
  </si>
  <si>
    <t>1h09'41''</t>
  </si>
  <si>
    <t>1h09'57''</t>
  </si>
  <si>
    <t>1h10'29''</t>
  </si>
  <si>
    <t>1h10'36''</t>
  </si>
  <si>
    <t>1h11'22''</t>
  </si>
  <si>
    <t>1h11'36''</t>
  </si>
  <si>
    <t>1h12'03''</t>
  </si>
  <si>
    <t>1h12'05''</t>
  </si>
  <si>
    <t>1h12'17''</t>
  </si>
  <si>
    <t>1h12'48''</t>
  </si>
  <si>
    <t>DESARMEAUX Bernard</t>
  </si>
  <si>
    <t>1h22''52''</t>
  </si>
  <si>
    <t>ROCCA Robert</t>
  </si>
  <si>
    <t>1h35'24''</t>
  </si>
  <si>
    <t>ETELIN Robert</t>
  </si>
  <si>
    <t>Chamonix Mt Blanc Marathon</t>
  </si>
  <si>
    <t>2h27'34''</t>
  </si>
  <si>
    <t>Martigues Sports Athlé</t>
  </si>
  <si>
    <t xml:space="preserve">BAILLON Chantal (V1) </t>
  </si>
  <si>
    <t>Asptt Lm</t>
  </si>
  <si>
    <t>JACQUEMOUD Magalie</t>
  </si>
  <si>
    <t>As de Course à pied VEO2000</t>
  </si>
  <si>
    <t>Ana</t>
  </si>
  <si>
    <t xml:space="preserve">JAUNIN Maryse (V1) </t>
  </si>
  <si>
    <t>Asphalte 94</t>
  </si>
  <si>
    <t xml:space="preserve">BOILLON Martine </t>
  </si>
  <si>
    <t>DANTON Valerie (V1)</t>
  </si>
  <si>
    <t>AC Chatenois les forges</t>
  </si>
  <si>
    <t>JENC Yvonna (Sui)</t>
  </si>
  <si>
    <t>UO Albertvilloise Tarentaise</t>
  </si>
  <si>
    <t>1h08'56''</t>
  </si>
  <si>
    <t>1h10'17''</t>
  </si>
  <si>
    <t>1h12'00''</t>
  </si>
  <si>
    <t>1h12'13''</t>
  </si>
  <si>
    <t>1h12'55''</t>
  </si>
  <si>
    <t>1h14'47''</t>
  </si>
  <si>
    <t>1h15'28''</t>
  </si>
  <si>
    <t>1h16'17''</t>
  </si>
  <si>
    <t>1h16'57''</t>
  </si>
  <si>
    <t>1h17'11'</t>
  </si>
  <si>
    <t>1h17'13''</t>
  </si>
  <si>
    <t>1h19'16''</t>
  </si>
  <si>
    <t>1h19'30''</t>
  </si>
  <si>
    <t>1h19'51''</t>
  </si>
  <si>
    <t>1h20'06''</t>
  </si>
  <si>
    <t>1h21'20''</t>
  </si>
  <si>
    <t>1h27'23''</t>
  </si>
  <si>
    <t>La Foulée D'annemasse</t>
  </si>
  <si>
    <t>3h54'13''</t>
  </si>
  <si>
    <t>3h59'44''</t>
  </si>
  <si>
    <t>4h09'02''</t>
  </si>
  <si>
    <t>FICO Maxime</t>
  </si>
  <si>
    <t>Lons Athletic Club</t>
  </si>
  <si>
    <t>SANTI Jeremy</t>
  </si>
  <si>
    <t xml:space="preserve">CHATELAIN Maurice </t>
  </si>
  <si>
    <t>LIGIER Benoit</t>
  </si>
  <si>
    <t>Acvs</t>
  </si>
  <si>
    <t>HOURS Sebastien</t>
  </si>
  <si>
    <t>AUCOUTURIER Mickael</t>
  </si>
  <si>
    <t>PONTON Benoit</t>
  </si>
  <si>
    <t>Ca Montreuil</t>
  </si>
  <si>
    <t>DAL NEGRO Mickael</t>
  </si>
  <si>
    <t>Faucigny Athetique Club</t>
  </si>
  <si>
    <t>1h06'49''</t>
  </si>
  <si>
    <t>1h08'02''</t>
  </si>
  <si>
    <t>1h08'17''</t>
  </si>
  <si>
    <t>1h10'18''</t>
  </si>
  <si>
    <t>1h11'46''</t>
  </si>
  <si>
    <t>1h11'47''</t>
  </si>
  <si>
    <t>1h12'59''</t>
  </si>
  <si>
    <t>KARA Farid</t>
  </si>
  <si>
    <t>RABASTE Guillaume</t>
  </si>
  <si>
    <t>MONIER Guillaume</t>
  </si>
  <si>
    <t>CUREYRAS Vincent</t>
  </si>
  <si>
    <t>Cavigal Nice sports</t>
  </si>
  <si>
    <t>34'49''</t>
  </si>
  <si>
    <t>38'08''</t>
  </si>
  <si>
    <t>46'40''</t>
  </si>
  <si>
    <t>49'14''</t>
  </si>
  <si>
    <t>Athletisme Lozère</t>
  </si>
  <si>
    <t>52'05''</t>
  </si>
  <si>
    <t>LESERVOISIER Adelien</t>
  </si>
  <si>
    <t>Ht Vallespir A</t>
  </si>
  <si>
    <t>Ahsa Annecy</t>
  </si>
  <si>
    <t>VITTET Anne-Sophie</t>
  </si>
  <si>
    <t>JACQUIER Jasmine</t>
  </si>
  <si>
    <t>MINGEON Gwendoline</t>
  </si>
  <si>
    <t>As de Cousre à pied VEO2000</t>
  </si>
  <si>
    <t>41'28''</t>
  </si>
  <si>
    <t>41'59''</t>
  </si>
  <si>
    <t>44'47''</t>
  </si>
  <si>
    <t>48'57''</t>
  </si>
  <si>
    <t>49'33''</t>
  </si>
  <si>
    <t>50'07''</t>
  </si>
  <si>
    <t>GARNIER Serge</t>
  </si>
  <si>
    <t>JAQUIER Aurélie</t>
  </si>
  <si>
    <t>Fico Maxime</t>
  </si>
  <si>
    <t>OLIVIER Cyril</t>
  </si>
  <si>
    <t>participants: 368 + open</t>
  </si>
  <si>
    <t>http://bases.athle.com/asp.net/liste.aspx?frmbase=resultats&amp;frmmode=1&amp;frmespace=0&amp;frmcompetition=008016</t>
  </si>
  <si>
    <t>Al Echirolles</t>
  </si>
  <si>
    <t>4h43'00''</t>
  </si>
  <si>
    <t>4h47'02''</t>
  </si>
  <si>
    <t>4h49'04''</t>
  </si>
  <si>
    <t>Entente Vivaroise Athalétisme</t>
  </si>
  <si>
    <t>Entente Annonay Car Rhodia</t>
  </si>
  <si>
    <t>AS Culturelle Francophone</t>
  </si>
  <si>
    <t>Montpellier Athlétisme</t>
  </si>
  <si>
    <t>Athletic Club de St Paul</t>
  </si>
  <si>
    <t>LACROIX Eric (V1)</t>
  </si>
  <si>
    <t>THIBAULT Marc</t>
  </si>
  <si>
    <t>Vga Compiegne</t>
  </si>
  <si>
    <t>Gs Gravnechon</t>
  </si>
  <si>
    <t>Ca Sapeurs Pompiers du Gard</t>
  </si>
  <si>
    <t>1h05'52''</t>
  </si>
  <si>
    <t>1h06'41''</t>
  </si>
  <si>
    <t>1h06'53''</t>
  </si>
  <si>
    <t>1h07'21''</t>
  </si>
  <si>
    <t>1h07'36''</t>
  </si>
  <si>
    <t>1h09'04''</t>
  </si>
  <si>
    <t>1h09'13''</t>
  </si>
  <si>
    <t>1h09'18''</t>
  </si>
  <si>
    <t>1h09'19''</t>
  </si>
  <si>
    <t>1h09'26''</t>
  </si>
  <si>
    <t>1h11'01''</t>
  </si>
  <si>
    <t>1h11'48''</t>
  </si>
  <si>
    <t>1 - ES</t>
  </si>
  <si>
    <t>BOUKECHICHE Alexandre</t>
  </si>
  <si>
    <t>Jeunesse Amicale Bordelaise</t>
  </si>
  <si>
    <t>1h28'26''</t>
  </si>
  <si>
    <t>BENASSI Pierre</t>
  </si>
  <si>
    <t>2h14'05''</t>
  </si>
  <si>
    <t>1- V4</t>
  </si>
  <si>
    <t>CLS NEUF-BRISACH</t>
  </si>
  <si>
    <t>3h27'33''</t>
  </si>
  <si>
    <t>3h30'09''</t>
  </si>
  <si>
    <t>3h35'39''</t>
  </si>
  <si>
    <t>FARGET Patricia (V1)</t>
  </si>
  <si>
    <t>Ca Ambilly</t>
  </si>
  <si>
    <t>Club Athlétique du Boischaud</t>
  </si>
  <si>
    <t>FANGET Béatrice</t>
  </si>
  <si>
    <t>Asm St Etienne</t>
  </si>
  <si>
    <t>CLS Neuf-Brisach</t>
  </si>
  <si>
    <t>Mjc Plan de Cuques</t>
  </si>
  <si>
    <t>Asptt Lille Metropole</t>
  </si>
  <si>
    <t>SIGNORIO BALDACCHINO Patricia (V1)</t>
  </si>
  <si>
    <t>Nice Côte d'Azur Athlétisme</t>
  </si>
  <si>
    <t>ROY Corinne</t>
  </si>
  <si>
    <t xml:space="preserve">VACHER Maryline </t>
  </si>
  <si>
    <t>Stade Toulousain Athlétisme</t>
  </si>
  <si>
    <t>1h02'18''</t>
  </si>
  <si>
    <t>1h06'22''</t>
  </si>
  <si>
    <t>1h08'19''</t>
  </si>
  <si>
    <t>1h08'42''</t>
  </si>
  <si>
    <t>1h09'02''</t>
  </si>
  <si>
    <t>1h09'30''</t>
  </si>
  <si>
    <t>1h10'19''</t>
  </si>
  <si>
    <t>1h10'24''</t>
  </si>
  <si>
    <t>1h10'35''</t>
  </si>
  <si>
    <t>1h10'38''</t>
  </si>
  <si>
    <t>1h11'30''</t>
  </si>
  <si>
    <t>1h12'31''</t>
  </si>
  <si>
    <t>1h20'36''</t>
  </si>
  <si>
    <t>AthléSt Julien 74</t>
  </si>
  <si>
    <t>FERNANDEZ Nicolas</t>
  </si>
  <si>
    <t>Stade ST Gaudens</t>
  </si>
  <si>
    <t>POCZEKALJO Vincent</t>
  </si>
  <si>
    <t>Grenoble UC</t>
  </si>
  <si>
    <t>HAYATOUN Youssef</t>
  </si>
  <si>
    <t>Courbevoie Athletisme Club Et</t>
  </si>
  <si>
    <t>ANCELLIN Hugues</t>
  </si>
  <si>
    <t>Ac Auch</t>
  </si>
  <si>
    <t>JANSSENS Gaetan</t>
  </si>
  <si>
    <t>FALKENSTEIN Dirk (lux)</t>
  </si>
  <si>
    <t>BENALI Kevin</t>
  </si>
  <si>
    <t>ILLY Alexandre</t>
  </si>
  <si>
    <t>BALSEN Julien</t>
  </si>
  <si>
    <t>1h00''48''</t>
  </si>
  <si>
    <t>1h07'18''</t>
  </si>
  <si>
    <t>1h10'37''</t>
  </si>
  <si>
    <t>1h12'10''</t>
  </si>
  <si>
    <t>1h13'12''</t>
  </si>
  <si>
    <t>1h18'18''</t>
  </si>
  <si>
    <t>1h26'27''</t>
  </si>
  <si>
    <t>1h32'41''</t>
  </si>
  <si>
    <t xml:space="preserve">TRAUB Carline </t>
  </si>
  <si>
    <t>CAPRON Mathilde</t>
  </si>
  <si>
    <t>MASSON Cindy</t>
  </si>
  <si>
    <t>CROUVIZIER Aurélie</t>
  </si>
  <si>
    <t>30'35''</t>
  </si>
  <si>
    <t>34'25''</t>
  </si>
  <si>
    <t>39'20''</t>
  </si>
  <si>
    <t>42'32''</t>
  </si>
  <si>
    <t>MATHELIN Marie</t>
  </si>
  <si>
    <t>34'17''</t>
  </si>
  <si>
    <t>35'47''</t>
  </si>
  <si>
    <t>43'12''</t>
  </si>
  <si>
    <t>MATEO Fabrice</t>
  </si>
  <si>
    <t xml:space="preserve">Arve Athletisme Bonneville Pays </t>
  </si>
  <si>
    <t>FALIP Florent</t>
  </si>
  <si>
    <t>A Beziers Causses A</t>
  </si>
  <si>
    <t>29'58''</t>
  </si>
  <si>
    <t>LACROIX eric</t>
  </si>
  <si>
    <t>ATHlé St Julien</t>
  </si>
  <si>
    <t>SC Bourgoin Jallieu</t>
  </si>
  <si>
    <t>AC Bourg Pierrelatte</t>
  </si>
  <si>
    <t>3h32'08''</t>
  </si>
  <si>
    <t>3h43'11'</t>
  </si>
  <si>
    <t>3h55'16''</t>
  </si>
  <si>
    <t>PAYS Rochois Athlétic</t>
  </si>
  <si>
    <t>Entente Athlétique du Salève</t>
  </si>
  <si>
    <t>http://bases.athle.com/asp.net/liste.aspx?frmpostback=true&amp;frmbase=resultatsa&amp;frmmode=1&amp;frmespace=0&amp;frmsaison=5&amp;frmtype=050Chpt+France+de+Course+en+Montagne+%2802%2F06%29&amp;frmjour=&amp;frmepreuve=&amp;frmnom=&amp;frmcategorie=&amp;frmsexe=&amp;frmligue=&amp;frmclub=</t>
  </si>
  <si>
    <t>Pays Rochois Athlétic</t>
  </si>
  <si>
    <t>5h15'05''</t>
  </si>
  <si>
    <t>5h19'36''</t>
  </si>
  <si>
    <t>5h21'47''</t>
  </si>
  <si>
    <t>STRICKLAND Claire</t>
  </si>
  <si>
    <t>EA Mouline Yzeure Avermes</t>
  </si>
  <si>
    <t xml:space="preserve">LOUP Cynthia </t>
  </si>
  <si>
    <t>Ac Centre Alsace</t>
  </si>
  <si>
    <t>HAMOUCHE Sabrina</t>
  </si>
  <si>
    <t>Entente Asptt Lyon Asu Bron</t>
  </si>
  <si>
    <t>BAUDRY Emma</t>
  </si>
  <si>
    <t>Stade Mont de Marsan</t>
  </si>
  <si>
    <t>Annecy Haute-Savoie A</t>
  </si>
  <si>
    <t>VERNASSIERE Marie</t>
  </si>
  <si>
    <t>34'19''</t>
  </si>
  <si>
    <t>35'00''</t>
  </si>
  <si>
    <t>37'54''</t>
  </si>
  <si>
    <t>41'52''</t>
  </si>
  <si>
    <t>44'26''</t>
  </si>
  <si>
    <t>GENIEZ Sylvain</t>
  </si>
  <si>
    <t>Stade Ruthenois</t>
  </si>
  <si>
    <t>Es Ussel</t>
  </si>
  <si>
    <t>TOTACONAN Thierry</t>
  </si>
  <si>
    <t>Cs St Denis Athlétisme</t>
  </si>
  <si>
    <t>OLIVIER Baptiste</t>
  </si>
  <si>
    <t>Ea St Quentin Centre Yvelines</t>
  </si>
  <si>
    <t>QUARD jean-Sébastien</t>
  </si>
  <si>
    <t>Us St Egreve</t>
  </si>
  <si>
    <t>RUBOD Francois</t>
  </si>
  <si>
    <t>BATTAIL Thomas</t>
  </si>
  <si>
    <t>PAILLASON Pierre</t>
  </si>
  <si>
    <t>RABAT Michel</t>
  </si>
  <si>
    <t>57'48''</t>
  </si>
  <si>
    <t>59'36''</t>
  </si>
  <si>
    <t>1h03'25''</t>
  </si>
  <si>
    <t>1h05'44''</t>
  </si>
  <si>
    <t>1h05'51''</t>
  </si>
  <si>
    <t>http://bases.athle.com/asp.net/liste.aspx?frmpostback=true&amp;frmbase=resultatsa&amp;frmmode=1&amp;frmespace=0&amp;frmsaison=4&amp;frmtype=074Fr.+de+Montagne+%2829%2F07%29&amp;frmjour=&amp;frmepreuve=&amp;frmnom=&amp;frmcategorie=&amp;frmsexe=&amp;frmligue=&amp;frmclub=</t>
  </si>
  <si>
    <t>600 participants (France 392)</t>
  </si>
  <si>
    <t>Csl Neuf Brisach</t>
  </si>
  <si>
    <t>2h28'</t>
  </si>
  <si>
    <t>2h30'</t>
  </si>
  <si>
    <t>2h50'</t>
  </si>
  <si>
    <t>Pays Rochois A</t>
  </si>
  <si>
    <t>5h13'</t>
  </si>
  <si>
    <t>5h21'</t>
  </si>
  <si>
    <t>5h27'</t>
  </si>
  <si>
    <t>RANCON Julien (Es)</t>
  </si>
  <si>
    <t>RODRIGUEZ Melissa</t>
  </si>
  <si>
    <t>Bsma Bruges St</t>
  </si>
  <si>
    <t>MARTY Claire</t>
  </si>
  <si>
    <t>Stade Rhuthenois</t>
  </si>
  <si>
    <t>WASSELIN Laura</t>
  </si>
  <si>
    <t>Boulogne Opale</t>
  </si>
  <si>
    <t xml:space="preserve">WASSELIN Laura (ca) </t>
  </si>
  <si>
    <t xml:space="preserve">MARRADI Audrey </t>
  </si>
  <si>
    <t>CAIILLEAUX Claire</t>
  </si>
  <si>
    <t>As Lèves</t>
  </si>
  <si>
    <t>ALIX Marielle</t>
  </si>
  <si>
    <t>Ja Melesse</t>
  </si>
  <si>
    <t>RICHER Anne Lise</t>
  </si>
  <si>
    <t>Stade Mt de Marsan</t>
  </si>
  <si>
    <t>DALLENBACH Chantal (V1)</t>
  </si>
  <si>
    <t>RAJOT Céline</t>
  </si>
  <si>
    <t>Ac Bourg St Andeol Pierrelatte</t>
  </si>
  <si>
    <t>Ca de la Possesion</t>
  </si>
  <si>
    <t>HAGER Dominique (V1)</t>
  </si>
  <si>
    <t>CHARLIN Marie Therese (V1)</t>
  </si>
  <si>
    <t>Casc Oullins</t>
  </si>
  <si>
    <t>FAURE BRAC Sylvie (V1)</t>
  </si>
  <si>
    <t>BARBARIT Veronique</t>
  </si>
  <si>
    <t>48'49''</t>
  </si>
  <si>
    <t>50'05''</t>
  </si>
  <si>
    <t>52'20''</t>
  </si>
  <si>
    <t>53'38''</t>
  </si>
  <si>
    <t>55'01'</t>
  </si>
  <si>
    <t>1- ES</t>
  </si>
  <si>
    <t>La Sanfloraine</t>
  </si>
  <si>
    <t>MEYSSAT Emmanuel (Es)</t>
  </si>
  <si>
    <t xml:space="preserve">DIRAND Xavier </t>
  </si>
  <si>
    <t>Acp Marseille</t>
  </si>
  <si>
    <t>PERILLAT Chistophe (Es)</t>
  </si>
  <si>
    <t xml:space="preserve">ROUX Regis </t>
  </si>
  <si>
    <t>Ac St Joseph</t>
  </si>
  <si>
    <t>BIZET Ivan (Es)</t>
  </si>
  <si>
    <t>Caen Athlétique Club</t>
  </si>
  <si>
    <t>1h16'31''</t>
  </si>
  <si>
    <t>1h17'15''</t>
  </si>
  <si>
    <t>1h17'32''</t>
  </si>
  <si>
    <t>1h18'11''</t>
  </si>
  <si>
    <t>1h18'31''</t>
  </si>
  <si>
    <t>1h18'32''</t>
  </si>
  <si>
    <t>1h18'34''</t>
  </si>
  <si>
    <t>1 -VE</t>
  </si>
  <si>
    <t>BOUGON Didier</t>
  </si>
  <si>
    <t>1h19'00''</t>
  </si>
  <si>
    <t xml:space="preserve">Us Le Pontet </t>
  </si>
  <si>
    <t>FRAIMONT Jean-Paul</t>
  </si>
  <si>
    <t xml:space="preserve">BRICHE Christophe </t>
  </si>
  <si>
    <t>Co du Canton</t>
  </si>
  <si>
    <t xml:space="preserve">BERTHAUD Jerome </t>
  </si>
  <si>
    <t>Faucigny Athlétisme</t>
  </si>
  <si>
    <t>RUBOD François</t>
  </si>
  <si>
    <t>Velo Sports Chartres</t>
  </si>
  <si>
    <t>GAUTIER Vincent</t>
  </si>
  <si>
    <t>As Leves</t>
  </si>
  <si>
    <t>THOMA Sebastien</t>
  </si>
  <si>
    <t>BOYER Brice</t>
  </si>
  <si>
    <t>Asptt Grenoble</t>
  </si>
  <si>
    <t>42'</t>
  </si>
  <si>
    <t>43'</t>
  </si>
  <si>
    <t>47'</t>
  </si>
  <si>
    <t>49'</t>
  </si>
  <si>
    <t>45'</t>
  </si>
  <si>
    <t>46'</t>
  </si>
  <si>
    <t>48'</t>
  </si>
  <si>
    <t>Faucigny Athletique Club</t>
  </si>
  <si>
    <t>5h10'12''</t>
  </si>
  <si>
    <t>5h10'51''</t>
  </si>
  <si>
    <t>5h25'29''</t>
  </si>
  <si>
    <t>2h41'24''</t>
  </si>
  <si>
    <t>2h42'59''</t>
  </si>
  <si>
    <t>2h56'15''</t>
  </si>
  <si>
    <t>DEROBERT Damien</t>
  </si>
  <si>
    <t>Caen Athlétique club</t>
  </si>
  <si>
    <t>COSENTINO Mickael</t>
  </si>
  <si>
    <t>UA du Puy</t>
  </si>
  <si>
    <t>DUPREY Nicolas</t>
  </si>
  <si>
    <t>Velo Sports chartres</t>
  </si>
  <si>
    <t>BERTHAUD Jerome</t>
  </si>
  <si>
    <t>NATTES Mickael</t>
  </si>
  <si>
    <t>YVARS Philippe</t>
  </si>
  <si>
    <t>BRONZY Cyril</t>
  </si>
  <si>
    <t>47'00''</t>
  </si>
  <si>
    <t>47'54''</t>
  </si>
  <si>
    <t>48'29''</t>
  </si>
  <si>
    <t>50'40''</t>
  </si>
  <si>
    <t>51'01''</t>
  </si>
  <si>
    <t>51'09''</t>
  </si>
  <si>
    <t>51'16''</t>
  </si>
  <si>
    <t>52'02''</t>
  </si>
  <si>
    <t>52'30''</t>
  </si>
  <si>
    <t>MARCOT Elise</t>
  </si>
  <si>
    <t>TISON Aurélie (Ca)</t>
  </si>
  <si>
    <t>DOUCET Marielle</t>
  </si>
  <si>
    <t>MARTEL Aline</t>
  </si>
  <si>
    <t>So Calais</t>
  </si>
  <si>
    <t>24'08''</t>
  </si>
  <si>
    <t>27'49''</t>
  </si>
  <si>
    <t>28'43''</t>
  </si>
  <si>
    <t>29'32''</t>
  </si>
  <si>
    <t>33'44''</t>
  </si>
  <si>
    <t>TISON Aurélie</t>
  </si>
  <si>
    <t>http://bases.athle.com/asp.net/liste.aspx?frmpostback=true&amp;frmbase=resultatsa&amp;frmmode=1&amp;frmespace=0&amp;frmsaison=3&amp;frmtype=013Fr.+de+Montagne+%2811%2F06%29&amp;frmjour=&amp;frmepreuve=&amp;frmnom=&amp;frmcategorie=&amp;frmsexe=&amp;frmligue=&amp;frmclub=</t>
  </si>
  <si>
    <t>1150 participants (470 France)</t>
  </si>
  <si>
    <t>http://bases.athle.com/asp.net/liste.aspx?frmpostback=true&amp;frmbase=resultatsa&amp;frmmode=1&amp;frmespace=0&amp;frmsaison=2&amp;frmtype=017Fr.+de+Montagne+%2815%2F08%29&amp;frmjour=&amp;frmepreuve=&amp;frmnom=&amp;frmcategorie=&amp;frmsexe=&amp;frmligue=&amp;frmclub=</t>
  </si>
  <si>
    <t>Ac Ondaine Firminy</t>
  </si>
  <si>
    <t>?</t>
  </si>
  <si>
    <t>ARNAUD Josiane</t>
  </si>
  <si>
    <t>Ea Bourg en Bresse</t>
  </si>
  <si>
    <t>PERRIN Emilie</t>
  </si>
  <si>
    <t>ASU Bron</t>
  </si>
  <si>
    <t>TANDE Armand</t>
  </si>
  <si>
    <t>LV Fougeres</t>
  </si>
  <si>
    <t>SCHWARTZMULLER RODOLPHE</t>
  </si>
  <si>
    <t>BRESSOT PERRIN Claire</t>
  </si>
  <si>
    <t>CAMN Villeurbanne</t>
  </si>
  <si>
    <t xml:space="preserve">MANISSOLLE Perrine </t>
  </si>
  <si>
    <t xml:space="preserve">CHAPIT Sandrine </t>
  </si>
  <si>
    <t>ASU bron</t>
  </si>
  <si>
    <t>ROBIN Alice (Ca)</t>
  </si>
  <si>
    <t>Robin Alice</t>
  </si>
  <si>
    <t xml:space="preserve">GENESTE Emilie </t>
  </si>
  <si>
    <t>RC Vichy</t>
  </si>
  <si>
    <t>FEY Anne Laure</t>
  </si>
  <si>
    <t>Ua Maurienne</t>
  </si>
  <si>
    <t>ENGELVIN Frederique</t>
  </si>
  <si>
    <t>Martigues Sports Athle</t>
  </si>
  <si>
    <t>KOEKKOEK Ingrid</t>
  </si>
  <si>
    <t>Cs Serre Chevalier</t>
  </si>
  <si>
    <t>VASSEUR Cathy</t>
  </si>
  <si>
    <t>Cs Honfleur</t>
  </si>
  <si>
    <t>St Louis Rc</t>
  </si>
  <si>
    <t>BOIS Gilles</t>
  </si>
  <si>
    <t xml:space="preserve">PAULSEN Kevin </t>
  </si>
  <si>
    <t>Ales Athletisme</t>
  </si>
  <si>
    <t>DUMAS Ludovic</t>
  </si>
  <si>
    <t>ERNOU Stephane</t>
  </si>
  <si>
    <t>Stade Metz Ec</t>
  </si>
  <si>
    <t>LAGOUTTE Romain</t>
  </si>
  <si>
    <t>AC Digne</t>
  </si>
  <si>
    <t>GHEZIELLE Salim</t>
  </si>
  <si>
    <t>NATTES Jeremy</t>
  </si>
  <si>
    <t>JA Melesse</t>
  </si>
  <si>
    <t>MESTAT Nicolas</t>
  </si>
  <si>
    <t>Course Juniors</t>
  </si>
  <si>
    <t>CESAME Andilly</t>
  </si>
  <si>
    <t>1h09'01''</t>
  </si>
  <si>
    <t>CA de St Girons</t>
  </si>
  <si>
    <t>LELUT Michel (V1)</t>
  </si>
  <si>
    <t>CAG du Gard</t>
  </si>
  <si>
    <t>Es Moussy le neuf</t>
  </si>
  <si>
    <t>MICHELS Olivier</t>
  </si>
  <si>
    <t>Kingersheim AC</t>
  </si>
  <si>
    <t>54'10''</t>
  </si>
  <si>
    <t>JOURDY Frederic</t>
  </si>
  <si>
    <t>Js Veranne</t>
  </si>
  <si>
    <t>58'08''</t>
  </si>
  <si>
    <t>4h58'40''</t>
  </si>
  <si>
    <t>Grenoble UC (Marquette, Gallego A, Vacher, Gallego J)</t>
  </si>
  <si>
    <t>CA Digne</t>
  </si>
  <si>
    <t>COHM Saulxures</t>
  </si>
  <si>
    <t>UA Maurienne</t>
  </si>
  <si>
    <t>BOIS Simone (V1)</t>
  </si>
  <si>
    <t>LELUT Michel</t>
  </si>
  <si>
    <t>Jourdy Frederic</t>
  </si>
  <si>
    <t>HOUITTE Gaelle (Es)</t>
  </si>
  <si>
    <t>Rimou AC</t>
  </si>
  <si>
    <t>1h01'32''</t>
  </si>
  <si>
    <t>LHOMER Monique</t>
  </si>
  <si>
    <t>Asptt Paris</t>
  </si>
  <si>
    <t>SANCHEZ Catherine</t>
  </si>
  <si>
    <t>EAC Roussillon</t>
  </si>
  <si>
    <t>1h21'18''</t>
  </si>
  <si>
    <t>HOUITTE Gaelle</t>
  </si>
  <si>
    <t>Pas déquipe</t>
  </si>
  <si>
    <t>SANFIPPO Elie</t>
  </si>
  <si>
    <t>DOUMENC Sebastien</t>
  </si>
  <si>
    <t>FRANCOIS Julien</t>
  </si>
  <si>
    <t>lieu: Arrens Marsous (64)</t>
  </si>
  <si>
    <t>participants : 482</t>
  </si>
  <si>
    <t>http://bases.athle.com/asp.net/liste.aspx?frmbase=resultats&amp;frmmode=1&amp;frmespace=0&amp;frmcompetition=213887</t>
  </si>
  <si>
    <t>dénivelé: 900m+/-</t>
  </si>
  <si>
    <t>distance: 11,4 km</t>
  </si>
  <si>
    <t>distance: 7,5 km</t>
  </si>
  <si>
    <t>dénivelé: 740m+/-</t>
  </si>
  <si>
    <t>distance: 5,5km</t>
  </si>
  <si>
    <t>dénivelé: 360m+/-</t>
  </si>
  <si>
    <t>59'40''</t>
  </si>
  <si>
    <t>59'44''</t>
  </si>
  <si>
    <t>FINE Alexandre (Esp)</t>
  </si>
  <si>
    <t>1h00'16''</t>
  </si>
  <si>
    <t>ZAGO Didier (Ma)</t>
  </si>
  <si>
    <t>1h01'02''</t>
  </si>
  <si>
    <t>JACQUET Mathieu (Esp)</t>
  </si>
  <si>
    <t>1h01'13''</t>
  </si>
  <si>
    <t>MEUDEC Yoan</t>
  </si>
  <si>
    <t>CACHARD Sylvain (Esp)</t>
  </si>
  <si>
    <t>1h02'24''</t>
  </si>
  <si>
    <t>LECOMPTE Yanis</t>
  </si>
  <si>
    <t>SUCCO Qentin (Esp)</t>
  </si>
  <si>
    <t>PROST Andreu</t>
  </si>
  <si>
    <t>BOUVIER GAZ Nicolas</t>
  </si>
  <si>
    <t>MONDOT Yann (Ma)</t>
  </si>
  <si>
    <t>DELATTRE Daniel</t>
  </si>
  <si>
    <t>Sa Toulouse Uc</t>
  </si>
  <si>
    <t>APIOU Nicolas</t>
  </si>
  <si>
    <t>MIRASSOU Jérôme</t>
  </si>
  <si>
    <t>Les givrés de la plaine de Nay</t>
  </si>
  <si>
    <t>JEANJEAN Damien</t>
  </si>
  <si>
    <t>1h02'57''</t>
  </si>
  <si>
    <t>1h03'38''</t>
  </si>
  <si>
    <t>1h04'57''</t>
  </si>
  <si>
    <t>1h05'54''</t>
  </si>
  <si>
    <t>1h06'04''</t>
  </si>
  <si>
    <t>1h06'50''</t>
  </si>
  <si>
    <t>EA Genoble 38</t>
  </si>
  <si>
    <t>40 Pts</t>
  </si>
  <si>
    <t>46 Pts</t>
  </si>
  <si>
    <t>AC tassin</t>
  </si>
  <si>
    <t>110 Pts</t>
  </si>
  <si>
    <t>Racing Club de St Denis</t>
  </si>
  <si>
    <t>AVEZOU Philippe</t>
  </si>
  <si>
    <t>Sc Arres</t>
  </si>
  <si>
    <t>PERRIN Jean-Marcel</t>
  </si>
  <si>
    <t>1h36'58''</t>
  </si>
  <si>
    <t>24 Pts</t>
  </si>
  <si>
    <t>27 Pts</t>
  </si>
  <si>
    <t>101 Pts</t>
  </si>
  <si>
    <t>GEOFFRAY Clementine</t>
  </si>
  <si>
    <t>GUILLAUMOT Mathilde</t>
  </si>
  <si>
    <t>Lyon Athlétisme</t>
  </si>
  <si>
    <t>FERAUD Heloise (Esp)</t>
  </si>
  <si>
    <t>SERVANT Nadège</t>
  </si>
  <si>
    <t>TASSION Laure</t>
  </si>
  <si>
    <t>PESSEY Iris</t>
  </si>
  <si>
    <t>MAZENC Sophie (Ma)</t>
  </si>
  <si>
    <t>BAIRROS Florence (Esp)</t>
  </si>
  <si>
    <t xml:space="preserve">PEYTAUD Marie </t>
  </si>
  <si>
    <t>PARADAN Laure (Esp)</t>
  </si>
  <si>
    <t>BREYTON Stephanie (Ma)</t>
  </si>
  <si>
    <t>QUILLEVERE Marie</t>
  </si>
  <si>
    <t>Caposs</t>
  </si>
  <si>
    <t>SANTANAC Laurence (Ma)</t>
  </si>
  <si>
    <t>BOUQUET Marina (Esp)</t>
  </si>
  <si>
    <t>Alès cevennes Athletisme</t>
  </si>
  <si>
    <t>1h09'08''</t>
  </si>
  <si>
    <t>1h10'50''</t>
  </si>
  <si>
    <t>1h11'23''</t>
  </si>
  <si>
    <t>1h11'32''</t>
  </si>
  <si>
    <t>1h14'55''</t>
  </si>
  <si>
    <t>1h15'16''</t>
  </si>
  <si>
    <t>1h17'06''</t>
  </si>
  <si>
    <t>1h17'29''</t>
  </si>
  <si>
    <t>1h20'10''</t>
  </si>
  <si>
    <t>1h21'57''</t>
  </si>
  <si>
    <t>1h22'02''</t>
  </si>
  <si>
    <t>1h22'18''</t>
  </si>
  <si>
    <t>1h22'45''</t>
  </si>
  <si>
    <t>1h23'10''</t>
  </si>
  <si>
    <t>1h23'40''</t>
  </si>
  <si>
    <t>1h23'48''</t>
  </si>
  <si>
    <t>1h13'50''</t>
  </si>
  <si>
    <t>JAEGER Emmanuelle</t>
  </si>
  <si>
    <t>Ao Charenton</t>
  </si>
  <si>
    <t>1h32'03''</t>
  </si>
  <si>
    <t>CORNET Therese</t>
  </si>
  <si>
    <t>1h53'34''</t>
  </si>
  <si>
    <t>PAGNOCA Marie</t>
  </si>
  <si>
    <t>Coureur du monde en Isere</t>
  </si>
  <si>
    <t>2h49'05''</t>
  </si>
  <si>
    <t>DETIENNE Theo</t>
  </si>
  <si>
    <t>Athle 66</t>
  </si>
  <si>
    <t>Etente Franconville Cesame</t>
  </si>
  <si>
    <t>Doubs Sud Athletisme</t>
  </si>
  <si>
    <t>BERTHOU Achille</t>
  </si>
  <si>
    <t>Entente des Mauges</t>
  </si>
  <si>
    <t>COIFFET Louison</t>
  </si>
  <si>
    <t>Upas Château Gontier</t>
  </si>
  <si>
    <t>DECK Hugo</t>
  </si>
  <si>
    <t>Team Provence Endurance</t>
  </si>
  <si>
    <t xml:space="preserve">PACCARD Simon </t>
  </si>
  <si>
    <t>CARCEY COLLET Hugo</t>
  </si>
  <si>
    <t>38'13''</t>
  </si>
  <si>
    <t>38'26''</t>
  </si>
  <si>
    <t>38'58''</t>
  </si>
  <si>
    <t>39'22''</t>
  </si>
  <si>
    <t>40'14''</t>
  </si>
  <si>
    <t>40'18''</t>
  </si>
  <si>
    <t>40'33''</t>
  </si>
  <si>
    <t>MATTANA Mallaurie</t>
  </si>
  <si>
    <t>Ecrins Trail Running</t>
  </si>
  <si>
    <t>VELLA Emma</t>
  </si>
  <si>
    <t>Lyon Athletisme</t>
  </si>
  <si>
    <t>BURCKLE Nolwenn</t>
  </si>
  <si>
    <t>Ventoux Trail Club</t>
  </si>
  <si>
    <t>AZAVANT Faustine</t>
  </si>
  <si>
    <t>JULIER Evaline</t>
  </si>
  <si>
    <t>Us Talence</t>
  </si>
  <si>
    <t>IRATZOQUY Marie Charlotte</t>
  </si>
  <si>
    <t>GUILLOTIN Marie</t>
  </si>
  <si>
    <t>TALOU Clemence</t>
  </si>
  <si>
    <t>Montauban Athlétisme</t>
  </si>
  <si>
    <t>30'55''</t>
  </si>
  <si>
    <t>32'15''</t>
  </si>
  <si>
    <t>33'58'</t>
  </si>
  <si>
    <t>36'48''</t>
  </si>
  <si>
    <t>37'14''</t>
  </si>
  <si>
    <t>38'00''</t>
  </si>
  <si>
    <t>40'16''</t>
  </si>
  <si>
    <t>40'58''</t>
  </si>
  <si>
    <t>41'02''</t>
  </si>
  <si>
    <t>GUILLAUMOT Margot</t>
  </si>
  <si>
    <t xml:space="preserve">LANNE Justine </t>
  </si>
  <si>
    <t>DUFF Florence (G-B)</t>
  </si>
  <si>
    <t>BENED Chloe</t>
  </si>
  <si>
    <t>33'31''</t>
  </si>
  <si>
    <t>34'12''</t>
  </si>
  <si>
    <t>34'46''</t>
  </si>
  <si>
    <t>35'31''</t>
  </si>
  <si>
    <t>Amsl Frejus Athletisme</t>
  </si>
  <si>
    <t>PARENT Louis</t>
  </si>
  <si>
    <t>TROUILLER Vincent</t>
  </si>
  <si>
    <t>GOURIOU Armand</t>
  </si>
  <si>
    <t>As Begard</t>
  </si>
  <si>
    <t>CUCHEROUSSET Camille</t>
  </si>
  <si>
    <t>27'01''</t>
  </si>
  <si>
    <t>27'24''</t>
  </si>
  <si>
    <t>27'41''</t>
  </si>
  <si>
    <t>28'03''</t>
  </si>
  <si>
    <t>Arrens Marsous (65)</t>
  </si>
  <si>
    <t>FERAUD Heloise</t>
  </si>
  <si>
    <t>Championnats de France course en montagne</t>
  </si>
  <si>
    <t>Saint Gervais (74)</t>
  </si>
  <si>
    <t>Le Devoluy (05)</t>
  </si>
  <si>
    <t>L'HIRONDEL Balndine</t>
  </si>
  <si>
    <t>lieu: Saint Gervais (74)</t>
  </si>
  <si>
    <t>participants : 597</t>
  </si>
  <si>
    <t>https://bases.athle.fr/asp.net/liste.aspx?frmbase=resultats&amp;frmmode=1&amp;frmespace=0&amp;frmcompetition=227033</t>
  </si>
  <si>
    <t>dénivelé: 1150m+</t>
  </si>
  <si>
    <t>53 Pts</t>
  </si>
  <si>
    <t>61 Pts</t>
  </si>
  <si>
    <t>107 Pts</t>
  </si>
  <si>
    <t>Rando Trail Mauriac</t>
  </si>
  <si>
    <t>BLANC Jérôme</t>
  </si>
  <si>
    <t>CARDIN Thomas</t>
  </si>
  <si>
    <t>Taillefer Trail Team</t>
  </si>
  <si>
    <t>DETIENNE Theo (Esp)</t>
  </si>
  <si>
    <t>BUISSARD Romain</t>
  </si>
  <si>
    <t>JACQUIER Romain (Esp)</t>
  </si>
  <si>
    <t>Meribel sports Montagne</t>
  </si>
  <si>
    <t>FELBER Anthony (Esp)</t>
  </si>
  <si>
    <t>SUCCO Quentin (Esp)</t>
  </si>
  <si>
    <t>CHAPELLON Loic</t>
  </si>
  <si>
    <t>Amsl Frejus Athlétisme</t>
  </si>
  <si>
    <t>CHASSAGNE Baptiste</t>
  </si>
  <si>
    <t>1h06'02''</t>
  </si>
  <si>
    <t>1h07'10'</t>
  </si>
  <si>
    <t>1h07'31''</t>
  </si>
  <si>
    <t>1h08'47''</t>
  </si>
  <si>
    <t>1h09'07''</t>
  </si>
  <si>
    <t>1h10'04''</t>
  </si>
  <si>
    <t>1h10'12''</t>
  </si>
  <si>
    <t>1h10'14''</t>
  </si>
  <si>
    <t>1h10'20''</t>
  </si>
  <si>
    <t>1h11'06''</t>
  </si>
  <si>
    <t>Benoit Z Team</t>
  </si>
  <si>
    <t>1h11'50''</t>
  </si>
  <si>
    <t>Sc Ares</t>
  </si>
  <si>
    <t>1h22''04''</t>
  </si>
  <si>
    <t>1h44'33''</t>
  </si>
  <si>
    <t>Atle St Julien 74</t>
  </si>
  <si>
    <t>50 Pts</t>
  </si>
  <si>
    <t>SAGNES Mathilde</t>
  </si>
  <si>
    <t>SA Montauban</t>
  </si>
  <si>
    <t>TROXLER Simone (Sui)</t>
  </si>
  <si>
    <t>GERMAIN Lucille</t>
  </si>
  <si>
    <t>Co Haute Moselotte</t>
  </si>
  <si>
    <t>KLEIN Carole</t>
  </si>
  <si>
    <t>PARADAN Laure</t>
  </si>
  <si>
    <t>BAIRROS Florence</t>
  </si>
  <si>
    <t>BENOIT Manon</t>
  </si>
  <si>
    <t>PHILIPP Nathalie (Sui)</t>
  </si>
  <si>
    <t>Entente Athletique de l'Arve</t>
  </si>
  <si>
    <t>EBERLE carol-Ann (Ger)</t>
  </si>
  <si>
    <t>Hericourt Athletisme</t>
  </si>
  <si>
    <t>1h18'03''</t>
  </si>
  <si>
    <t>1h18'42''</t>
  </si>
  <si>
    <t>1h19'06''</t>
  </si>
  <si>
    <t>1h20'48''</t>
  </si>
  <si>
    <t>1h21'40''</t>
  </si>
  <si>
    <t>1h22''20''</t>
  </si>
  <si>
    <t>1h23'47''</t>
  </si>
  <si>
    <t>1h24'53''</t>
  </si>
  <si>
    <t>1h25'18''</t>
  </si>
  <si>
    <t>1h25'30''</t>
  </si>
  <si>
    <t>1h26'08''</t>
  </si>
  <si>
    <t>1h26'17''</t>
  </si>
  <si>
    <t>1h26'43''</t>
  </si>
  <si>
    <t>1h26'48''</t>
  </si>
  <si>
    <t>1h26'51''</t>
  </si>
  <si>
    <t>1h27'10''</t>
  </si>
  <si>
    <t>1h27'33''</t>
  </si>
  <si>
    <t>1h27'59''</t>
  </si>
  <si>
    <t>1h28'14''</t>
  </si>
  <si>
    <t>JEANNIER Céline (M1)</t>
  </si>
  <si>
    <t>ZAGO Didier (M1)</t>
  </si>
  <si>
    <t>PIOT Sandrine (M1)</t>
  </si>
  <si>
    <t>1h32'21''</t>
  </si>
  <si>
    <t>BERTRAND Nadine</t>
  </si>
  <si>
    <t>1h57'57''</t>
  </si>
  <si>
    <t>distance: 7,1 km</t>
  </si>
  <si>
    <t>PACCARD Simon</t>
  </si>
  <si>
    <t>BOURGEOIS Theo</t>
  </si>
  <si>
    <t>LONGCHAMPT Rémi</t>
  </si>
  <si>
    <t>FAIVRE PIERRET Victor</t>
  </si>
  <si>
    <t>Lons Athle 39</t>
  </si>
  <si>
    <t>SIDOU Lilian</t>
  </si>
  <si>
    <t>BOILlON Doryan</t>
  </si>
  <si>
    <t>MAUREL Come</t>
  </si>
  <si>
    <t xml:space="preserve">FAURE Antoine </t>
  </si>
  <si>
    <t>Clcs Firminy</t>
  </si>
  <si>
    <t>37'29''</t>
  </si>
  <si>
    <t>37'33''</t>
  </si>
  <si>
    <t>37'37''</t>
  </si>
  <si>
    <t>38'22''</t>
  </si>
  <si>
    <t>38'39''</t>
  </si>
  <si>
    <t>38'43''</t>
  </si>
  <si>
    <t>RODRIGUEZ Jade</t>
  </si>
  <si>
    <t>CALANDRY Cécile</t>
  </si>
  <si>
    <t>Annecy Haute-Savoie Athlétime</t>
  </si>
  <si>
    <t>DUC Alanis</t>
  </si>
  <si>
    <t>CROISSANT Leatitia</t>
  </si>
  <si>
    <t>Vernouillet Athle</t>
  </si>
  <si>
    <t>OURY Maelle</t>
  </si>
  <si>
    <t>CONGAR Alexanne</t>
  </si>
  <si>
    <t>Stade Brestois</t>
  </si>
  <si>
    <t>FOURNIER Manon</t>
  </si>
  <si>
    <t>Avignon Le Pontet Athlétisme</t>
  </si>
  <si>
    <t>CHARVOLIN Marie</t>
  </si>
  <si>
    <t>IRATZOQUY Marie- Charlotte</t>
  </si>
  <si>
    <t>distance: 5,2 km</t>
  </si>
  <si>
    <t>32'52''</t>
  </si>
  <si>
    <t>33'11''</t>
  </si>
  <si>
    <t>33''33''</t>
  </si>
  <si>
    <t>35'05''</t>
  </si>
  <si>
    <t>35'20''</t>
  </si>
  <si>
    <t>36'25''</t>
  </si>
  <si>
    <t>37'06''</t>
  </si>
  <si>
    <t>SCHROPFER Hugo</t>
  </si>
  <si>
    <t>Amsl Fréjus Athlétisme</t>
  </si>
  <si>
    <t>BASSET Basile</t>
  </si>
  <si>
    <t>SANO Mudasir (Eth)</t>
  </si>
  <si>
    <t>ALLAIRE Mael</t>
  </si>
  <si>
    <t>Entente Brive Tulle Athle</t>
  </si>
  <si>
    <t>PEIREIRA Pierre</t>
  </si>
  <si>
    <t>Ac Noyon</t>
  </si>
  <si>
    <t>25'49''</t>
  </si>
  <si>
    <t>26'22''</t>
  </si>
  <si>
    <t>26'33''</t>
  </si>
  <si>
    <t>26'41''</t>
  </si>
  <si>
    <t>DUFF Florence GBR)</t>
  </si>
  <si>
    <t>Haut Vallespir Athlé</t>
  </si>
  <si>
    <t>CHAUVEAU Lena</t>
  </si>
  <si>
    <t>CLEMENT Nélie</t>
  </si>
  <si>
    <t>Montpellier Athletic Medit.</t>
  </si>
  <si>
    <t>FARRISSIER Lisa Marie</t>
  </si>
  <si>
    <t>33'53''</t>
  </si>
  <si>
    <t>34'21''</t>
  </si>
  <si>
    <t>34'24''</t>
  </si>
  <si>
    <t>34'30''</t>
  </si>
  <si>
    <t>35'17''</t>
  </si>
  <si>
    <t>https://bases.athle.fr/asp.net/liste.aspx?frmbase=resultats&amp;frmmode=1&amp;frmespace=0&amp;frmcompetition=232064</t>
  </si>
  <si>
    <t>participants : 544</t>
  </si>
  <si>
    <t>lieu: Le Devoluy (05)</t>
  </si>
  <si>
    <t>distance: 12,5km</t>
  </si>
  <si>
    <t>dénivelé: 780m+/-</t>
  </si>
  <si>
    <t>Athle Provence Clubs</t>
  </si>
  <si>
    <t>Athletic Club du Lyonnais</t>
  </si>
  <si>
    <t>RANCON Julien (M1)</t>
  </si>
  <si>
    <t>MEYLEU Quentin</t>
  </si>
  <si>
    <t>FINE Sebastien</t>
  </si>
  <si>
    <t>DECK Hugo (Esp)</t>
  </si>
  <si>
    <t>DARU Nicolas-Marie</t>
  </si>
  <si>
    <t>FELBER Anthony</t>
  </si>
  <si>
    <t>FOURMONT Baptiste (Esp)</t>
  </si>
  <si>
    <t>KLEIN Theodore</t>
  </si>
  <si>
    <t>Entente de Haute Alsace</t>
  </si>
  <si>
    <t>BRINGUIER Baptiste (Esp)</t>
  </si>
  <si>
    <t>Sport Nat. Pays de St Flour</t>
  </si>
  <si>
    <t>56'08''</t>
  </si>
  <si>
    <t>56'44''</t>
  </si>
  <si>
    <t>58''00</t>
  </si>
  <si>
    <t>58'10''</t>
  </si>
  <si>
    <t>58'47''</t>
  </si>
  <si>
    <t>58'56''</t>
  </si>
  <si>
    <t>59'28''</t>
  </si>
  <si>
    <t>59''40''</t>
  </si>
  <si>
    <t>1h00'04''</t>
  </si>
  <si>
    <t>1h00'37''</t>
  </si>
  <si>
    <t>1h00'53''</t>
  </si>
  <si>
    <t>30 Pts</t>
  </si>
  <si>
    <t>119 Pts</t>
  </si>
  <si>
    <t>MEYSSAT Emmanuel (M1 40)</t>
  </si>
  <si>
    <t>BLANC Jérôme (M0 35)</t>
  </si>
  <si>
    <t>2020: Nouvelle Classification Masters</t>
  </si>
  <si>
    <t>1 -M2/M45</t>
  </si>
  <si>
    <t>1 - M3/M50</t>
  </si>
  <si>
    <t>1 -M4/M55</t>
  </si>
  <si>
    <t>1 - M5/M60</t>
  </si>
  <si>
    <t>1 -M6/M65</t>
  </si>
  <si>
    <t>1 - M7/M70</t>
  </si>
  <si>
    <t>1h06'05''</t>
  </si>
  <si>
    <t>1h07'11''</t>
  </si>
  <si>
    <t>Club des Sports Meribel</t>
  </si>
  <si>
    <t>SOUBELET Eric</t>
  </si>
  <si>
    <t>As Rispoli Villeurbanne</t>
  </si>
  <si>
    <t>1h13'18''</t>
  </si>
  <si>
    <t>FARINA Gilles</t>
  </si>
  <si>
    <t>Faucigny Athetic Club</t>
  </si>
  <si>
    <t>1h12'36''</t>
  </si>
  <si>
    <t>1h22'48''</t>
  </si>
  <si>
    <t>GENTZIK Jean-Claude</t>
  </si>
  <si>
    <t>1h29'37''</t>
  </si>
  <si>
    <t>FLAVENOT Pierre</t>
  </si>
  <si>
    <t>La Foulée Tourvaine</t>
  </si>
  <si>
    <t>1h44'59''</t>
  </si>
  <si>
    <t>LHIRONDEL Blandine</t>
  </si>
  <si>
    <t>Alençon Running Club</t>
  </si>
  <si>
    <t>GEOFFRAY Clémentine</t>
  </si>
  <si>
    <t>Go for it Running Grand Chambery</t>
  </si>
  <si>
    <t>Montauban Athletisme</t>
  </si>
  <si>
    <t>DEWALLE Christel (M0)</t>
  </si>
  <si>
    <t>SERVANT Nadège (M0)</t>
  </si>
  <si>
    <t>Union Olympique Albertville Ta.</t>
  </si>
  <si>
    <t>RODRIGUEZ Jade (Esp)</t>
  </si>
  <si>
    <t>KOSTANIAN Mariam (Pol) Esp)</t>
  </si>
  <si>
    <t>ROUX Julie</t>
  </si>
  <si>
    <t>GERMAIN Lucille (Esp)</t>
  </si>
  <si>
    <t>CA de la Haute Moselotte</t>
  </si>
  <si>
    <t>DRIOT Marion</t>
  </si>
  <si>
    <t>Velay Athletisme</t>
  </si>
  <si>
    <t>COMBE Julia (M0)</t>
  </si>
  <si>
    <t>SANTANAC Laurence (M2)</t>
  </si>
  <si>
    <t>DARRAGON Helene</t>
  </si>
  <si>
    <t>GUILLOT Elise</t>
  </si>
  <si>
    <t>Muret Ac</t>
  </si>
  <si>
    <t>ROUCHY Elise (M1)</t>
  </si>
  <si>
    <t>RIOU Morganne</t>
  </si>
  <si>
    <t>Team Lenglen Athletic club</t>
  </si>
  <si>
    <t>1h05'01''</t>
  </si>
  <si>
    <t>1h06'40''</t>
  </si>
  <si>
    <t>1h07'26''</t>
  </si>
  <si>
    <t>1h10'02''</t>
  </si>
  <si>
    <t>1h10'13''</t>
  </si>
  <si>
    <t>1h10'52''</t>
  </si>
  <si>
    <t>1h11'57''</t>
  </si>
  <si>
    <t>1h12'52''</t>
  </si>
  <si>
    <t>1h13'51''</t>
  </si>
  <si>
    <t>1h13'59''</t>
  </si>
  <si>
    <t>1h14'29''</t>
  </si>
  <si>
    <t>1h14'37''</t>
  </si>
  <si>
    <t>1h15'34''</t>
  </si>
  <si>
    <t>1h16'20''</t>
  </si>
  <si>
    <t>1h17'12''</t>
  </si>
  <si>
    <t>1h17'57''</t>
  </si>
  <si>
    <t>1h18'12''</t>
  </si>
  <si>
    <t>31 Pts</t>
  </si>
  <si>
    <t>51 Pts</t>
  </si>
  <si>
    <t>82 Pts</t>
  </si>
  <si>
    <t>FAVRE BONTE Nathalie</t>
  </si>
  <si>
    <t>Jarrienne des Cimes Maurienne</t>
  </si>
  <si>
    <t>1h28'01''</t>
  </si>
  <si>
    <t>HAEGEL Helene</t>
  </si>
  <si>
    <t>Le Lievre et la Tortue Ascpr</t>
  </si>
  <si>
    <t>1h30'12''</t>
  </si>
  <si>
    <t>1h29'28''</t>
  </si>
  <si>
    <t>MOREAU Irene</t>
  </si>
  <si>
    <t>Essonne Athletic</t>
  </si>
  <si>
    <t>1h55'50''</t>
  </si>
  <si>
    <t>2h08'00''</t>
  </si>
  <si>
    <t>1 - M8/M75</t>
  </si>
  <si>
    <t>dénivelé: 420m+/-</t>
  </si>
  <si>
    <t>PARENT LOUIS</t>
  </si>
  <si>
    <t>RACINEUX Bastien</t>
  </si>
  <si>
    <t>DISCHER Romain</t>
  </si>
  <si>
    <t>A. Sarreguemine Sarrebourg A.</t>
  </si>
  <si>
    <t>PERRIER Sacha</t>
  </si>
  <si>
    <t>GUILHOT François</t>
  </si>
  <si>
    <t>BRINGER Esteban</t>
  </si>
  <si>
    <t>36'39''</t>
  </si>
  <si>
    <t>36'54''</t>
  </si>
  <si>
    <t>37'17''</t>
  </si>
  <si>
    <t>37'28''</t>
  </si>
  <si>
    <t>37'34''</t>
  </si>
  <si>
    <t>37'40''</t>
  </si>
  <si>
    <t>37'49''</t>
  </si>
  <si>
    <t>38'03''</t>
  </si>
  <si>
    <t>38'18''</t>
  </si>
  <si>
    <t>38'25''</t>
  </si>
  <si>
    <t>dénivelé: 320m+/-</t>
  </si>
  <si>
    <t>BURNET Clara</t>
  </si>
  <si>
    <t>UA Versailles</t>
  </si>
  <si>
    <t>RAVINEL Margot</t>
  </si>
  <si>
    <t>POLI Anna-Livia</t>
  </si>
  <si>
    <t>Entente Bassin Athletisme</t>
  </si>
  <si>
    <t>GINDRE Perrine</t>
  </si>
  <si>
    <t>SANTANAC Alizée</t>
  </si>
  <si>
    <t xml:space="preserve">Athletic Club Font Romeu </t>
  </si>
  <si>
    <t>LYEVRE Baiakin</t>
  </si>
  <si>
    <t>As Caluire et Cuire</t>
  </si>
  <si>
    <t>CHIFFLET Melle</t>
  </si>
  <si>
    <t>A. Sud Ardeche Drome</t>
  </si>
  <si>
    <t>31'35''</t>
  </si>
  <si>
    <t>33'03''</t>
  </si>
  <si>
    <t>34'43''</t>
  </si>
  <si>
    <t>34'45''</t>
  </si>
  <si>
    <t>34'58''</t>
  </si>
  <si>
    <t>36'50''</t>
  </si>
  <si>
    <t>37'08''</t>
  </si>
  <si>
    <t>40'27''</t>
  </si>
  <si>
    <t>41'40''</t>
  </si>
  <si>
    <t>RADJA Aurélien</t>
  </si>
  <si>
    <t>Csm La Seyne</t>
  </si>
  <si>
    <t>THERON Antonin</t>
  </si>
  <si>
    <t>RAYBAUD Jules</t>
  </si>
  <si>
    <t>NOGALES Jule</t>
  </si>
  <si>
    <t>SUBTIL Louison</t>
  </si>
  <si>
    <t>Union Sud Athletisme 30</t>
  </si>
  <si>
    <t>27'04''</t>
  </si>
  <si>
    <t>27'20''</t>
  </si>
  <si>
    <t>27'21''</t>
  </si>
  <si>
    <t>27'22''</t>
  </si>
  <si>
    <t>28'49''</t>
  </si>
  <si>
    <t>SAPET Fannie</t>
  </si>
  <si>
    <t>ANTRESANGLE Clara</t>
  </si>
  <si>
    <t>As Cavaillon</t>
  </si>
  <si>
    <t>ROUSSILLON Loanne</t>
  </si>
  <si>
    <t>Jarienne des Cimes Maurienne</t>
  </si>
  <si>
    <t>DUCHAS Lilou</t>
  </si>
  <si>
    <t>32'58''</t>
  </si>
  <si>
    <t>34'09''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</si>
</sst>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1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0" xfId="1" applyFont="1"/>
    <xf numFmtId="0" fontId="0" fillId="0" borderId="0" xfId="0" quotePrefix="1"/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Fill="1" applyBorder="1"/>
    <xf numFmtId="0" fontId="0" fillId="4" borderId="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/>
    <xf numFmtId="0" fontId="0" fillId="5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7" fillId="0" borderId="0" xfId="0" applyFont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/>
    <xf numFmtId="0" fontId="6" fillId="0" borderId="1" xfId="1" applyFill="1" applyBorder="1" applyAlignment="1">
      <alignment horizontal="left"/>
    </xf>
    <xf numFmtId="0" fontId="0" fillId="0" borderId="8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/>
    <xf numFmtId="0" fontId="9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14" fontId="2" fillId="0" borderId="0" xfId="0" applyNumberFormat="1" applyFont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/>
    <xf numFmtId="0" fontId="0" fillId="0" borderId="0" xfId="0" applyFont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bases.athle.com/asp.net/liste.aspx?frmpostback=true&amp;frmbase=resultatsa&amp;frmmode=1&amp;frmespace=0&amp;frmsaison=3&amp;frmtype=013Fr.+de+Montagne+%2811%2F06%29&amp;frmjour=&amp;frmepreuve=&amp;frmnom=&amp;frmcategorie=&amp;frmsexe=&amp;frmligue=&amp;frmclub=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5"/>
  <sheetViews>
    <sheetView tabSelected="1" zoomScaleNormal="100" workbookViewId="0">
      <pane xSplit="2" ySplit="3" topLeftCell="C4" activePane="bottomRight" state="frozenSplit"/>
      <selection pane="topRight" activeCell="I1" sqref="I1"/>
      <selection pane="bottomLeft" activeCell="A10" sqref="A10"/>
      <selection pane="bottomRight" activeCell="O35" sqref="O35"/>
    </sheetView>
  </sheetViews>
  <sheetFormatPr baseColWidth="10" defaultRowHeight="15" x14ac:dyDescent="0.25"/>
  <cols>
    <col min="1" max="1" width="9.28515625" bestFit="1" customWidth="1"/>
    <col min="2" max="2" width="20.42578125" bestFit="1" customWidth="1"/>
    <col min="3" max="3" width="14.42578125" bestFit="1" customWidth="1"/>
    <col min="4" max="4" width="18" bestFit="1" customWidth="1"/>
    <col min="5" max="5" width="14" style="10" bestFit="1" customWidth="1"/>
    <col min="6" max="6" width="16.85546875" style="10" bestFit="1" customWidth="1"/>
    <col min="7" max="7" width="16.85546875" bestFit="1" customWidth="1"/>
    <col min="8" max="9" width="14" bestFit="1" customWidth="1"/>
    <col min="10" max="10" width="14.42578125" bestFit="1" customWidth="1"/>
    <col min="11" max="11" width="14.85546875" bestFit="1" customWidth="1"/>
    <col min="12" max="12" width="15.140625" bestFit="1" customWidth="1"/>
    <col min="13" max="13" width="19.28515625" bestFit="1" customWidth="1"/>
    <col min="14" max="14" width="13.140625" bestFit="1" customWidth="1"/>
    <col min="15" max="15" width="23.28515625" bestFit="1" customWidth="1"/>
  </cols>
  <sheetData>
    <row r="1" spans="1:15" ht="26.25" x14ac:dyDescent="0.4">
      <c r="A1" s="92" t="s">
        <v>2852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3" spans="1:15" ht="15.75" x14ac:dyDescent="0.25">
      <c r="A3" s="16" t="s">
        <v>93</v>
      </c>
      <c r="B3" s="16" t="s">
        <v>94</v>
      </c>
      <c r="C3" s="16" t="s">
        <v>100</v>
      </c>
      <c r="D3" s="16" t="s">
        <v>101</v>
      </c>
      <c r="E3" s="16" t="s">
        <v>116</v>
      </c>
      <c r="F3" s="16" t="s">
        <v>117</v>
      </c>
      <c r="G3" s="16" t="s">
        <v>102</v>
      </c>
      <c r="H3" s="16" t="s">
        <v>103</v>
      </c>
      <c r="I3" s="16" t="s">
        <v>95</v>
      </c>
      <c r="J3" s="16" t="s">
        <v>96</v>
      </c>
      <c r="K3" s="16" t="s">
        <v>97</v>
      </c>
      <c r="L3" s="16" t="s">
        <v>98</v>
      </c>
      <c r="M3" s="16" t="s">
        <v>99</v>
      </c>
      <c r="N3" s="16" t="s">
        <v>104</v>
      </c>
      <c r="O3" s="16" t="s">
        <v>105</v>
      </c>
    </row>
    <row r="4" spans="1:15" ht="15.75" x14ac:dyDescent="0.25">
      <c r="A4" s="16">
        <v>1989</v>
      </c>
      <c r="B4" s="17" t="s">
        <v>1137</v>
      </c>
      <c r="C4" s="17" t="s">
        <v>9</v>
      </c>
      <c r="D4" s="17" t="s">
        <v>11</v>
      </c>
      <c r="E4" s="17"/>
      <c r="F4" s="17"/>
      <c r="G4" s="17"/>
      <c r="H4" s="17"/>
      <c r="I4" s="17"/>
      <c r="J4" s="17"/>
      <c r="K4" s="17"/>
      <c r="L4" s="17"/>
      <c r="M4" s="29"/>
      <c r="N4" s="29"/>
      <c r="O4" s="17"/>
    </row>
    <row r="5" spans="1:15" ht="15.75" x14ac:dyDescent="0.25">
      <c r="A5" s="16">
        <f>A4+1</f>
        <v>1990</v>
      </c>
      <c r="B5" s="17" t="s">
        <v>1239</v>
      </c>
      <c r="C5" s="17" t="s">
        <v>22</v>
      </c>
      <c r="D5" s="17" t="s">
        <v>11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15.75" x14ac:dyDescent="0.25">
      <c r="A6" s="16">
        <f t="shared" ref="A6:A32" si="0">A5+1</f>
        <v>1991</v>
      </c>
      <c r="B6" s="17" t="s">
        <v>1240</v>
      </c>
      <c r="C6" s="17" t="s">
        <v>37</v>
      </c>
      <c r="D6" s="17" t="s">
        <v>11</v>
      </c>
      <c r="E6" s="17" t="s">
        <v>2425</v>
      </c>
      <c r="F6" s="71" t="s">
        <v>2695</v>
      </c>
      <c r="G6" s="17" t="s">
        <v>2684</v>
      </c>
      <c r="H6" s="17" t="s">
        <v>43</v>
      </c>
      <c r="I6" s="17"/>
      <c r="J6" s="17" t="s">
        <v>2694</v>
      </c>
      <c r="K6" s="17" t="s">
        <v>2672</v>
      </c>
      <c r="L6" s="17" t="s">
        <v>2691</v>
      </c>
      <c r="M6" s="17" t="s">
        <v>2685</v>
      </c>
      <c r="N6" s="17"/>
      <c r="O6" s="17"/>
    </row>
    <row r="7" spans="1:15" ht="15.75" x14ac:dyDescent="0.25">
      <c r="A7" s="16">
        <f t="shared" si="0"/>
        <v>1992</v>
      </c>
      <c r="B7" s="17" t="s">
        <v>1241</v>
      </c>
      <c r="C7" s="17" t="s">
        <v>47</v>
      </c>
      <c r="D7" s="17" t="s">
        <v>11</v>
      </c>
      <c r="E7" s="17"/>
      <c r="F7" s="17"/>
      <c r="G7" s="17"/>
      <c r="H7" s="17"/>
      <c r="I7" s="17"/>
      <c r="J7" s="17"/>
      <c r="K7" s="17" t="s">
        <v>2697</v>
      </c>
      <c r="L7" s="17"/>
      <c r="M7" s="17"/>
      <c r="N7" s="17"/>
      <c r="O7" s="17"/>
    </row>
    <row r="8" spans="1:15" ht="15.75" x14ac:dyDescent="0.25">
      <c r="A8" s="16">
        <f t="shared" si="0"/>
        <v>1993</v>
      </c>
      <c r="B8" s="17" t="s">
        <v>1242</v>
      </c>
      <c r="C8" s="17" t="s">
        <v>37</v>
      </c>
      <c r="D8" s="17" t="s">
        <v>11</v>
      </c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15.75" x14ac:dyDescent="0.25">
      <c r="A9" s="16">
        <f t="shared" si="0"/>
        <v>1994</v>
      </c>
      <c r="B9" s="17" t="s">
        <v>1246</v>
      </c>
      <c r="C9" s="17" t="s">
        <v>37</v>
      </c>
      <c r="D9" s="17" t="s">
        <v>11</v>
      </c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15.75" x14ac:dyDescent="0.25">
      <c r="A10" s="16">
        <f t="shared" si="0"/>
        <v>1995</v>
      </c>
      <c r="B10" s="17" t="s">
        <v>1263</v>
      </c>
      <c r="C10" s="17" t="s">
        <v>22</v>
      </c>
      <c r="D10" s="17" t="s">
        <v>11</v>
      </c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15.75" x14ac:dyDescent="0.25">
      <c r="A11" s="16">
        <f t="shared" si="0"/>
        <v>1996</v>
      </c>
      <c r="B11" s="17" t="s">
        <v>1276</v>
      </c>
      <c r="C11" s="17" t="s">
        <v>1133</v>
      </c>
      <c r="D11" s="17" t="s">
        <v>11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5.75" x14ac:dyDescent="0.25">
      <c r="A12" s="16">
        <f t="shared" si="0"/>
        <v>1997</v>
      </c>
      <c r="B12" s="17" t="s">
        <v>1291</v>
      </c>
      <c r="C12" s="17" t="s">
        <v>1133</v>
      </c>
      <c r="D12" s="17" t="s">
        <v>11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15.75" x14ac:dyDescent="0.25">
      <c r="A13" s="16">
        <f t="shared" si="0"/>
        <v>1998</v>
      </c>
      <c r="B13" s="17" t="s">
        <v>1302</v>
      </c>
      <c r="C13" s="17" t="s">
        <v>357</v>
      </c>
      <c r="D13" s="17" t="s">
        <v>1288</v>
      </c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15.75" x14ac:dyDescent="0.25">
      <c r="A14" s="16">
        <f t="shared" si="0"/>
        <v>1999</v>
      </c>
      <c r="B14" s="17" t="s">
        <v>1137</v>
      </c>
      <c r="C14" s="17" t="s">
        <v>358</v>
      </c>
      <c r="D14" s="17" t="s">
        <v>11</v>
      </c>
      <c r="E14" s="17"/>
      <c r="F14" s="17"/>
      <c r="G14" s="17" t="s">
        <v>1146</v>
      </c>
      <c r="H14" s="17" t="s">
        <v>1138</v>
      </c>
      <c r="I14" s="17" t="s">
        <v>68</v>
      </c>
      <c r="J14" s="17" t="s">
        <v>2630</v>
      </c>
      <c r="K14" s="17" t="s">
        <v>547</v>
      </c>
      <c r="L14" s="17" t="s">
        <v>2612</v>
      </c>
      <c r="M14" s="85" t="s">
        <v>2662</v>
      </c>
      <c r="N14" s="85" t="s">
        <v>2641</v>
      </c>
      <c r="O14" s="73" t="s">
        <v>2625</v>
      </c>
    </row>
    <row r="15" spans="1:15" ht="15.75" x14ac:dyDescent="0.25">
      <c r="A15" s="16">
        <f t="shared" si="0"/>
        <v>2000</v>
      </c>
      <c r="B15" s="17" t="s">
        <v>805</v>
      </c>
      <c r="C15" s="17" t="s">
        <v>358</v>
      </c>
      <c r="D15" s="17" t="s">
        <v>1056</v>
      </c>
      <c r="E15" s="17" t="s">
        <v>2513</v>
      </c>
      <c r="F15" s="17" t="s">
        <v>1070</v>
      </c>
      <c r="G15" s="17" t="s">
        <v>1202</v>
      </c>
      <c r="H15" s="17" t="s">
        <v>1102</v>
      </c>
      <c r="I15" s="17" t="s">
        <v>68</v>
      </c>
      <c r="J15" s="17" t="s">
        <v>1105</v>
      </c>
      <c r="K15" s="17" t="s">
        <v>2593</v>
      </c>
      <c r="L15" s="17" t="s">
        <v>2612</v>
      </c>
      <c r="M15" s="72"/>
      <c r="N15" s="85" t="s">
        <v>2622</v>
      </c>
      <c r="O15" s="78" t="s">
        <v>2623</v>
      </c>
    </row>
    <row r="16" spans="1:15" ht="15.75" x14ac:dyDescent="0.25">
      <c r="A16" s="16">
        <f t="shared" si="0"/>
        <v>2001</v>
      </c>
      <c r="B16" s="17" t="s">
        <v>1205</v>
      </c>
      <c r="C16" s="17" t="s">
        <v>68</v>
      </c>
      <c r="D16" s="17" t="s">
        <v>591</v>
      </c>
      <c r="E16" s="17" t="s">
        <v>2513</v>
      </c>
      <c r="F16" s="17" t="s">
        <v>1132</v>
      </c>
      <c r="G16" s="17" t="s">
        <v>2564</v>
      </c>
      <c r="H16" s="17" t="s">
        <v>11</v>
      </c>
      <c r="I16" s="17" t="s">
        <v>68</v>
      </c>
      <c r="J16" s="71"/>
      <c r="K16" s="17" t="s">
        <v>2489</v>
      </c>
      <c r="L16" s="17" t="s">
        <v>2518</v>
      </c>
      <c r="M16" s="72"/>
      <c r="N16" s="85" t="s">
        <v>2522</v>
      </c>
      <c r="O16" s="30" t="s">
        <v>2507</v>
      </c>
    </row>
    <row r="17" spans="1:15" ht="15.75" x14ac:dyDescent="0.25">
      <c r="A17" s="16">
        <f t="shared" si="0"/>
        <v>2002</v>
      </c>
      <c r="B17" s="17" t="s">
        <v>1327</v>
      </c>
      <c r="C17" s="17" t="s">
        <v>68</v>
      </c>
      <c r="D17" s="17" t="s">
        <v>1223</v>
      </c>
      <c r="E17" s="17" t="s">
        <v>2470</v>
      </c>
      <c r="F17" s="17" t="s">
        <v>1132</v>
      </c>
      <c r="G17" s="17" t="s">
        <v>1202</v>
      </c>
      <c r="H17" s="17" t="s">
        <v>11</v>
      </c>
      <c r="I17" s="17" t="s">
        <v>72</v>
      </c>
      <c r="J17" s="17" t="s">
        <v>1395</v>
      </c>
      <c r="K17" s="17" t="s">
        <v>1582</v>
      </c>
      <c r="L17" s="17" t="s">
        <v>2474</v>
      </c>
      <c r="M17" s="72"/>
      <c r="N17" s="72"/>
      <c r="O17" s="30" t="s">
        <v>2469</v>
      </c>
    </row>
    <row r="18" spans="1:15" ht="15.75" x14ac:dyDescent="0.25">
      <c r="A18" s="16">
        <f t="shared" si="0"/>
        <v>2003</v>
      </c>
      <c r="B18" s="17" t="s">
        <v>1328</v>
      </c>
      <c r="C18" s="17" t="s">
        <v>78</v>
      </c>
      <c r="D18" s="17" t="s">
        <v>80</v>
      </c>
      <c r="E18" s="17"/>
      <c r="F18" s="17"/>
      <c r="G18" s="17" t="s">
        <v>2696</v>
      </c>
      <c r="H18" s="17" t="s">
        <v>11</v>
      </c>
      <c r="I18" s="17" t="s">
        <v>1679</v>
      </c>
      <c r="J18" s="17" t="s">
        <v>1395</v>
      </c>
      <c r="K18" s="17" t="s">
        <v>1582</v>
      </c>
      <c r="L18" s="17" t="s">
        <v>737</v>
      </c>
      <c r="M18" s="85" t="s">
        <v>1568</v>
      </c>
      <c r="N18" s="85" t="s">
        <v>1647</v>
      </c>
      <c r="O18" s="30" t="s">
        <v>1646</v>
      </c>
    </row>
    <row r="19" spans="1:15" ht="15.75" x14ac:dyDescent="0.25">
      <c r="A19" s="16">
        <f t="shared" si="0"/>
        <v>2004</v>
      </c>
      <c r="B19" s="17" t="s">
        <v>1402</v>
      </c>
      <c r="C19" s="17" t="s">
        <v>68</v>
      </c>
      <c r="D19" s="17" t="s">
        <v>11</v>
      </c>
      <c r="E19" s="17" t="s">
        <v>1495</v>
      </c>
      <c r="F19" s="17" t="s">
        <v>669</v>
      </c>
      <c r="G19" s="17" t="s">
        <v>1119</v>
      </c>
      <c r="H19" s="17" t="s">
        <v>11</v>
      </c>
      <c r="I19" s="17" t="s">
        <v>1809</v>
      </c>
      <c r="J19" s="17" t="s">
        <v>731</v>
      </c>
      <c r="K19" s="17" t="s">
        <v>766</v>
      </c>
      <c r="L19" s="17" t="s">
        <v>1690</v>
      </c>
      <c r="M19" s="86" t="s">
        <v>1701</v>
      </c>
      <c r="N19" s="85" t="s">
        <v>1716</v>
      </c>
      <c r="O19" s="30" t="s">
        <v>1687</v>
      </c>
    </row>
    <row r="20" spans="1:15" ht="15.75" x14ac:dyDescent="0.25">
      <c r="A20" s="16">
        <f t="shared" si="0"/>
        <v>2005</v>
      </c>
      <c r="B20" s="17" t="s">
        <v>1401</v>
      </c>
      <c r="C20" s="17" t="s">
        <v>68</v>
      </c>
      <c r="D20" s="17" t="s">
        <v>11</v>
      </c>
      <c r="E20" s="17" t="s">
        <v>1495</v>
      </c>
      <c r="F20" s="17" t="s">
        <v>361</v>
      </c>
      <c r="G20" s="17" t="s">
        <v>2460</v>
      </c>
      <c r="H20" s="17" t="s">
        <v>11</v>
      </c>
      <c r="I20" s="17" t="s">
        <v>1582</v>
      </c>
      <c r="J20" s="17" t="s">
        <v>737</v>
      </c>
      <c r="K20" s="17" t="s">
        <v>766</v>
      </c>
      <c r="L20" s="17" t="s">
        <v>1938</v>
      </c>
      <c r="M20" s="85" t="s">
        <v>2455</v>
      </c>
      <c r="N20" s="85" t="s">
        <v>1719</v>
      </c>
      <c r="O20" s="30" t="s">
        <v>2357</v>
      </c>
    </row>
    <row r="21" spans="1:15" ht="15.75" x14ac:dyDescent="0.25">
      <c r="A21" s="16">
        <f t="shared" si="0"/>
        <v>2006</v>
      </c>
      <c r="B21" s="17" t="s">
        <v>1400</v>
      </c>
      <c r="C21" s="17" t="s">
        <v>68</v>
      </c>
      <c r="D21" s="17" t="s">
        <v>11</v>
      </c>
      <c r="E21" s="17" t="s">
        <v>310</v>
      </c>
      <c r="F21" s="17" t="s">
        <v>1436</v>
      </c>
      <c r="G21" s="17" t="s">
        <v>2352</v>
      </c>
      <c r="H21" s="17" t="s">
        <v>11</v>
      </c>
      <c r="I21" s="17" t="s">
        <v>1020</v>
      </c>
      <c r="J21" s="17" t="s">
        <v>2353</v>
      </c>
      <c r="K21" s="17" t="s">
        <v>2354</v>
      </c>
      <c r="L21" s="17" t="s">
        <v>1833</v>
      </c>
      <c r="M21" s="85" t="s">
        <v>2328</v>
      </c>
      <c r="N21" s="85" t="s">
        <v>1532</v>
      </c>
      <c r="O21" s="30" t="s">
        <v>2240</v>
      </c>
    </row>
    <row r="22" spans="1:15" ht="15.75" x14ac:dyDescent="0.25">
      <c r="A22" s="16">
        <f t="shared" si="0"/>
        <v>2007</v>
      </c>
      <c r="B22" s="17" t="s">
        <v>1399</v>
      </c>
      <c r="C22" s="17" t="s">
        <v>57</v>
      </c>
      <c r="D22" s="17" t="s">
        <v>11</v>
      </c>
      <c r="E22" s="17" t="s">
        <v>1937</v>
      </c>
      <c r="F22" s="17" t="s">
        <v>669</v>
      </c>
      <c r="G22" s="17" t="s">
        <v>1371</v>
      </c>
      <c r="H22" s="17" t="s">
        <v>11</v>
      </c>
      <c r="I22" s="17" t="s">
        <v>138</v>
      </c>
      <c r="J22" s="17" t="s">
        <v>1938</v>
      </c>
      <c r="K22" s="17" t="s">
        <v>1846</v>
      </c>
      <c r="L22" s="17" t="s">
        <v>1939</v>
      </c>
      <c r="M22" s="72"/>
      <c r="N22" s="72"/>
      <c r="O22" s="30" t="s">
        <v>1940</v>
      </c>
    </row>
    <row r="23" spans="1:15" ht="15.75" x14ac:dyDescent="0.25">
      <c r="A23" s="16">
        <f t="shared" si="0"/>
        <v>2008</v>
      </c>
      <c r="B23" s="17" t="s">
        <v>1398</v>
      </c>
      <c r="C23" s="17" t="s">
        <v>68</v>
      </c>
      <c r="D23" s="17" t="s">
        <v>1420</v>
      </c>
      <c r="E23" s="17" t="s">
        <v>310</v>
      </c>
      <c r="F23" s="17" t="s">
        <v>669</v>
      </c>
      <c r="G23" s="17" t="s">
        <v>1371</v>
      </c>
      <c r="H23" s="17" t="s">
        <v>11</v>
      </c>
      <c r="I23" s="17" t="s">
        <v>138</v>
      </c>
      <c r="J23" s="17" t="s">
        <v>1938</v>
      </c>
      <c r="K23" s="17" t="s">
        <v>1536</v>
      </c>
      <c r="L23" s="17" t="s">
        <v>1523</v>
      </c>
      <c r="M23" s="72"/>
      <c r="N23" s="72"/>
      <c r="O23" s="30" t="s">
        <v>1535</v>
      </c>
    </row>
    <row r="24" spans="1:15" ht="15.75" x14ac:dyDescent="0.25">
      <c r="A24" s="16">
        <f t="shared" si="0"/>
        <v>2009</v>
      </c>
      <c r="B24" s="17" t="s">
        <v>1397</v>
      </c>
      <c r="C24" s="17" t="s">
        <v>68</v>
      </c>
      <c r="D24" s="17" t="s">
        <v>66</v>
      </c>
      <c r="E24" s="17" t="s">
        <v>310</v>
      </c>
      <c r="F24" s="17" t="s">
        <v>669</v>
      </c>
      <c r="G24" s="17" t="s">
        <v>1371</v>
      </c>
      <c r="H24" s="17" t="s">
        <v>52</v>
      </c>
      <c r="I24" s="17" t="s">
        <v>1512</v>
      </c>
      <c r="J24" s="17" t="s">
        <v>1520</v>
      </c>
      <c r="K24" s="17" t="s">
        <v>1440</v>
      </c>
      <c r="L24" s="17" t="s">
        <v>1426</v>
      </c>
      <c r="M24" s="72"/>
      <c r="N24" s="72"/>
      <c r="O24" s="30" t="s">
        <v>1521</v>
      </c>
    </row>
    <row r="25" spans="1:15" ht="15.75" x14ac:dyDescent="0.25">
      <c r="A25" s="16">
        <f t="shared" si="0"/>
        <v>2010</v>
      </c>
      <c r="B25" s="17" t="s">
        <v>1396</v>
      </c>
      <c r="C25" s="17" t="s">
        <v>68</v>
      </c>
      <c r="D25" s="17" t="s">
        <v>66</v>
      </c>
      <c r="E25" s="17" t="s">
        <v>310</v>
      </c>
      <c r="F25" s="17" t="s">
        <v>669</v>
      </c>
      <c r="G25" s="17" t="s">
        <v>1371</v>
      </c>
      <c r="H25" s="17" t="s">
        <v>1102</v>
      </c>
      <c r="I25" s="17" t="s">
        <v>2105</v>
      </c>
      <c r="J25" s="17" t="s">
        <v>2191</v>
      </c>
      <c r="K25" s="17" t="s">
        <v>1440</v>
      </c>
      <c r="L25" s="17" t="s">
        <v>370</v>
      </c>
      <c r="M25" s="72"/>
      <c r="N25" s="72"/>
      <c r="O25" s="30" t="s">
        <v>2084</v>
      </c>
    </row>
    <row r="26" spans="1:15" ht="15.75" x14ac:dyDescent="0.25">
      <c r="A26" s="16">
        <f t="shared" si="0"/>
        <v>2011</v>
      </c>
      <c r="B26" s="17" t="s">
        <v>1053</v>
      </c>
      <c r="C26" s="17" t="s">
        <v>65</v>
      </c>
      <c r="D26" s="17" t="s">
        <v>66</v>
      </c>
      <c r="E26" s="17" t="s">
        <v>310</v>
      </c>
      <c r="F26" s="17" t="s">
        <v>586</v>
      </c>
      <c r="G26" s="17" t="s">
        <v>1054</v>
      </c>
      <c r="H26" s="17" t="s">
        <v>623</v>
      </c>
      <c r="I26" s="17" t="s">
        <v>1027</v>
      </c>
      <c r="J26" s="17" t="s">
        <v>370</v>
      </c>
      <c r="K26" s="17" t="s">
        <v>159</v>
      </c>
      <c r="L26" s="17" t="s">
        <v>943</v>
      </c>
      <c r="M26" s="72"/>
      <c r="N26" s="72"/>
      <c r="O26" s="30" t="s">
        <v>1011</v>
      </c>
    </row>
    <row r="27" spans="1:15" ht="15.75" x14ac:dyDescent="0.25">
      <c r="A27" s="16">
        <f t="shared" si="0"/>
        <v>2012</v>
      </c>
      <c r="B27" s="17" t="s">
        <v>531</v>
      </c>
      <c r="C27" s="17" t="s">
        <v>57</v>
      </c>
      <c r="D27" s="17" t="s">
        <v>64</v>
      </c>
      <c r="E27" s="17" t="s">
        <v>310</v>
      </c>
      <c r="F27" s="17" t="s">
        <v>669</v>
      </c>
      <c r="G27" s="17" t="s">
        <v>350</v>
      </c>
      <c r="H27" s="17" t="s">
        <v>594</v>
      </c>
      <c r="I27" s="17" t="s">
        <v>671</v>
      </c>
      <c r="J27" s="17" t="s">
        <v>370</v>
      </c>
      <c r="K27" s="17" t="s">
        <v>159</v>
      </c>
      <c r="L27" s="17" t="s">
        <v>658</v>
      </c>
      <c r="M27" s="72"/>
      <c r="N27" s="72"/>
      <c r="O27" s="30" t="s">
        <v>530</v>
      </c>
    </row>
    <row r="28" spans="1:15" ht="15.75" x14ac:dyDescent="0.25">
      <c r="A28" s="16">
        <f t="shared" si="0"/>
        <v>2013</v>
      </c>
      <c r="B28" s="17" t="s">
        <v>805</v>
      </c>
      <c r="C28" s="17" t="s">
        <v>57</v>
      </c>
      <c r="D28" s="17" t="s">
        <v>59</v>
      </c>
      <c r="E28" s="17" t="s">
        <v>136</v>
      </c>
      <c r="F28" s="17" t="s">
        <v>669</v>
      </c>
      <c r="G28" s="17" t="s">
        <v>353</v>
      </c>
      <c r="H28" s="17" t="s">
        <v>64</v>
      </c>
      <c r="I28" s="17" t="s">
        <v>167</v>
      </c>
      <c r="J28" s="17" t="s">
        <v>751</v>
      </c>
      <c r="K28" s="17" t="s">
        <v>695</v>
      </c>
      <c r="L28" s="17" t="s">
        <v>680</v>
      </c>
      <c r="M28" s="72"/>
      <c r="N28" s="72"/>
      <c r="O28" s="30" t="s">
        <v>804</v>
      </c>
    </row>
    <row r="29" spans="1:15" ht="15.75" x14ac:dyDescent="0.25">
      <c r="A29" s="16">
        <f t="shared" si="0"/>
        <v>2014</v>
      </c>
      <c r="B29" s="17" t="s">
        <v>528</v>
      </c>
      <c r="C29" s="17" t="s">
        <v>57</v>
      </c>
      <c r="D29" s="17" t="s">
        <v>64</v>
      </c>
      <c r="E29" s="17" t="s">
        <v>118</v>
      </c>
      <c r="F29" s="17" t="s">
        <v>669</v>
      </c>
      <c r="G29" s="17" t="s">
        <v>107</v>
      </c>
      <c r="H29" s="17" t="s">
        <v>64</v>
      </c>
      <c r="I29" s="17" t="s">
        <v>167</v>
      </c>
      <c r="J29" s="17" t="s">
        <v>114</v>
      </c>
      <c r="K29" s="17" t="s">
        <v>899</v>
      </c>
      <c r="L29" s="17" t="s">
        <v>814</v>
      </c>
      <c r="M29" s="17" t="s">
        <v>453</v>
      </c>
      <c r="N29" s="17" t="s">
        <v>429</v>
      </c>
      <c r="O29" s="30" t="s">
        <v>811</v>
      </c>
    </row>
    <row r="30" spans="1:15" ht="15.75" x14ac:dyDescent="0.25">
      <c r="A30" s="16">
        <f t="shared" si="0"/>
        <v>2015</v>
      </c>
      <c r="B30" s="17" t="s">
        <v>526</v>
      </c>
      <c r="C30" s="17" t="s">
        <v>138</v>
      </c>
      <c r="D30" s="17" t="s">
        <v>64</v>
      </c>
      <c r="E30" s="17" t="s">
        <v>118</v>
      </c>
      <c r="F30" s="17" t="s">
        <v>669</v>
      </c>
      <c r="G30" s="17" t="s">
        <v>107</v>
      </c>
      <c r="H30" s="17" t="s">
        <v>64</v>
      </c>
      <c r="I30" s="17" t="s">
        <v>167</v>
      </c>
      <c r="J30" s="17" t="s">
        <v>114</v>
      </c>
      <c r="K30" s="17" t="s">
        <v>451</v>
      </c>
      <c r="L30" s="17" t="s">
        <v>429</v>
      </c>
      <c r="M30" s="17" t="s">
        <v>110</v>
      </c>
      <c r="N30" s="17" t="s">
        <v>418</v>
      </c>
      <c r="O30" s="30" t="s">
        <v>525</v>
      </c>
    </row>
    <row r="31" spans="1:15" ht="15.75" x14ac:dyDescent="0.25">
      <c r="A31" s="16">
        <f t="shared" si="0"/>
        <v>2016</v>
      </c>
      <c r="B31" s="17" t="s">
        <v>106</v>
      </c>
      <c r="C31" s="17" t="s">
        <v>107</v>
      </c>
      <c r="D31" s="17" t="s">
        <v>59</v>
      </c>
      <c r="E31" s="17" t="s">
        <v>118</v>
      </c>
      <c r="F31" s="17" t="s">
        <v>670</v>
      </c>
      <c r="G31" s="17" t="s">
        <v>107</v>
      </c>
      <c r="H31" s="17" t="s">
        <v>113</v>
      </c>
      <c r="I31" s="17" t="s">
        <v>115</v>
      </c>
      <c r="J31" s="17" t="s">
        <v>114</v>
      </c>
      <c r="K31" s="17" t="s">
        <v>109</v>
      </c>
      <c r="L31" s="17" t="s">
        <v>111</v>
      </c>
      <c r="M31" s="17" t="s">
        <v>110</v>
      </c>
      <c r="N31" s="17" t="s">
        <v>112</v>
      </c>
      <c r="O31" s="30" t="s">
        <v>108</v>
      </c>
    </row>
    <row r="32" spans="1:15" ht="15.75" x14ac:dyDescent="0.25">
      <c r="A32" s="16">
        <f t="shared" si="0"/>
        <v>2017</v>
      </c>
      <c r="B32" s="17" t="s">
        <v>2082</v>
      </c>
      <c r="C32" s="17" t="s">
        <v>72</v>
      </c>
      <c r="D32" s="17" t="s">
        <v>1878</v>
      </c>
      <c r="E32" s="17" t="s">
        <v>136</v>
      </c>
      <c r="F32" s="17" t="s">
        <v>136</v>
      </c>
      <c r="G32" s="17" t="s">
        <v>490</v>
      </c>
      <c r="H32" s="17" t="s">
        <v>113</v>
      </c>
      <c r="I32" s="17" t="s">
        <v>2083</v>
      </c>
      <c r="J32" s="17" t="s">
        <v>299</v>
      </c>
      <c r="K32" s="17" t="s">
        <v>249</v>
      </c>
      <c r="L32" s="17" t="s">
        <v>284</v>
      </c>
      <c r="M32" s="17" t="s">
        <v>275</v>
      </c>
      <c r="N32" s="17" t="s">
        <v>286</v>
      </c>
      <c r="O32" s="30" t="s">
        <v>1948</v>
      </c>
    </row>
    <row r="33" spans="1:15" ht="15.75" x14ac:dyDescent="0.25">
      <c r="A33" s="16">
        <v>2018</v>
      </c>
      <c r="B33" s="17" t="s">
        <v>2850</v>
      </c>
      <c r="C33" s="17" t="s">
        <v>72</v>
      </c>
      <c r="D33" s="17" t="s">
        <v>59</v>
      </c>
      <c r="E33" s="17" t="s">
        <v>118</v>
      </c>
      <c r="F33" s="17" t="s">
        <v>361</v>
      </c>
      <c r="G33" s="17" t="s">
        <v>65</v>
      </c>
      <c r="H33" s="17" t="s">
        <v>216</v>
      </c>
      <c r="I33" s="17" t="s">
        <v>2083</v>
      </c>
      <c r="J33" s="17" t="s">
        <v>2851</v>
      </c>
      <c r="K33" s="17" t="s">
        <v>2791</v>
      </c>
      <c r="L33" s="17" t="s">
        <v>284</v>
      </c>
      <c r="M33" s="17" t="s">
        <v>2064</v>
      </c>
      <c r="N33" s="17" t="s">
        <v>2075</v>
      </c>
      <c r="O33" s="84" t="s">
        <v>2701</v>
      </c>
    </row>
    <row r="34" spans="1:15" ht="15.75" x14ac:dyDescent="0.25">
      <c r="A34" s="16">
        <v>2019</v>
      </c>
      <c r="B34" s="89" t="s">
        <v>2853</v>
      </c>
      <c r="C34" s="89" t="s">
        <v>65</v>
      </c>
      <c r="D34" s="89" t="s">
        <v>114</v>
      </c>
      <c r="E34" s="89" t="s">
        <v>118</v>
      </c>
      <c r="F34" s="89" t="s">
        <v>361</v>
      </c>
      <c r="G34" s="89" t="s">
        <v>65</v>
      </c>
      <c r="H34" s="89" t="s">
        <v>134</v>
      </c>
      <c r="I34" s="89" t="s">
        <v>249</v>
      </c>
      <c r="J34" s="89" t="s">
        <v>2896</v>
      </c>
      <c r="K34" s="89" t="s">
        <v>2841</v>
      </c>
      <c r="L34" s="89" t="s">
        <v>2948</v>
      </c>
      <c r="M34" s="89" t="s">
        <v>2969</v>
      </c>
      <c r="N34" s="89" t="s">
        <v>2983</v>
      </c>
      <c r="O34" s="115" t="s">
        <v>2858</v>
      </c>
    </row>
    <row r="35" spans="1:15" ht="15.75" x14ac:dyDescent="0.25">
      <c r="A35" s="16">
        <v>2020</v>
      </c>
      <c r="B35" s="89" t="s">
        <v>2854</v>
      </c>
      <c r="C35" s="89" t="s">
        <v>249</v>
      </c>
      <c r="D35" s="89" t="s">
        <v>2855</v>
      </c>
      <c r="E35" s="89" t="s">
        <v>118</v>
      </c>
      <c r="F35" s="89" t="s">
        <v>361</v>
      </c>
      <c r="G35" s="89" t="s">
        <v>72</v>
      </c>
      <c r="H35" s="89" t="s">
        <v>134</v>
      </c>
      <c r="I35" s="89" t="s">
        <v>249</v>
      </c>
      <c r="J35" s="89" t="s">
        <v>2948</v>
      </c>
      <c r="K35" s="89" t="s">
        <v>2841</v>
      </c>
      <c r="L35" s="89" t="s">
        <v>3121</v>
      </c>
      <c r="M35" s="89" t="s">
        <v>3142</v>
      </c>
      <c r="N35" s="89" t="s">
        <v>2984</v>
      </c>
      <c r="O35" s="115" t="s">
        <v>2992</v>
      </c>
    </row>
  </sheetData>
  <mergeCells count="1">
    <mergeCell ref="A1:O1"/>
  </mergeCells>
  <hyperlinks>
    <hyperlink ref="O15" r:id="rId1" xr:uid="{00000000-0004-0000-0000-000000000000}"/>
  </hyperlinks>
  <pageMargins left="0.7" right="0.7" top="0.75" bottom="0.75" header="0.3" footer="0.3"/>
  <pageSetup paperSize="9" orientation="portrait" horizontalDpi="4294967293" verticalDpi="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40"/>
  <sheetViews>
    <sheetView workbookViewId="0">
      <selection activeCell="I13" sqref="I13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1997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1292</v>
      </c>
      <c r="B3" s="102"/>
      <c r="C3" s="102"/>
      <c r="D3" s="102"/>
      <c r="E3" s="102"/>
      <c r="F3" s="102"/>
      <c r="G3" s="102"/>
    </row>
    <row r="4" spans="1:29" x14ac:dyDescent="0.25">
      <c r="A4" s="102" t="s">
        <v>1293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1279</v>
      </c>
      <c r="B8" s="94"/>
      <c r="C8" s="95"/>
      <c r="D8" s="96"/>
      <c r="F8" s="93" t="s">
        <v>13</v>
      </c>
      <c r="G8" s="94"/>
      <c r="H8" s="95"/>
      <c r="I8" s="96"/>
      <c r="K8" s="93" t="s">
        <v>13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1294</v>
      </c>
      <c r="B9" s="94"/>
      <c r="C9" s="95"/>
      <c r="D9" s="96"/>
      <c r="F9" s="93" t="s">
        <v>1295</v>
      </c>
      <c r="G9" s="94"/>
      <c r="H9" s="95"/>
      <c r="I9" s="96"/>
      <c r="K9" s="93" t="s">
        <v>1295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1133</v>
      </c>
      <c r="C11" s="19"/>
      <c r="D11" s="12" t="s">
        <v>1296</v>
      </c>
      <c r="E11" s="2"/>
      <c r="F11" s="5">
        <v>1</v>
      </c>
      <c r="G11" s="11" t="s">
        <v>11</v>
      </c>
      <c r="H11" s="19"/>
      <c r="I11" s="12" t="s">
        <v>1012</v>
      </c>
      <c r="J11" s="2"/>
      <c r="K11" s="5">
        <v>1</v>
      </c>
      <c r="L11" s="4"/>
      <c r="M11" s="18"/>
      <c r="N11" s="6"/>
      <c r="O11" s="2"/>
      <c r="P11" s="5">
        <v>1</v>
      </c>
      <c r="Q11" s="4"/>
      <c r="R11" s="18"/>
      <c r="S11" s="6"/>
      <c r="U11" s="5">
        <v>1</v>
      </c>
      <c r="V11" s="4"/>
      <c r="W11" s="18"/>
      <c r="X11" s="6"/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4" t="s">
        <v>37</v>
      </c>
      <c r="C12" s="18"/>
      <c r="D12" s="6" t="s">
        <v>1297</v>
      </c>
      <c r="E12" s="2"/>
      <c r="F12" s="5">
        <f>F11+1</f>
        <v>2</v>
      </c>
      <c r="G12" s="4" t="s">
        <v>1274</v>
      </c>
      <c r="H12" s="18"/>
      <c r="I12" s="6" t="s">
        <v>1300</v>
      </c>
      <c r="J12" s="2"/>
      <c r="K12" s="5">
        <f>K11+1</f>
        <v>2</v>
      </c>
      <c r="L12" s="4"/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3" t="s">
        <v>1298</v>
      </c>
      <c r="C13" s="21"/>
      <c r="D13" s="14" t="s">
        <v>1299</v>
      </c>
      <c r="E13" s="2"/>
      <c r="F13" s="5">
        <f t="shared" ref="F13:F30" si="1">F12+1</f>
        <v>3</v>
      </c>
      <c r="G13" s="4" t="s">
        <v>1288</v>
      </c>
      <c r="H13" s="18"/>
      <c r="I13" s="6" t="s">
        <v>1301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/>
      <c r="C14" s="18"/>
      <c r="D14" s="6"/>
      <c r="E14" s="2"/>
      <c r="F14" s="5">
        <f t="shared" si="1"/>
        <v>4</v>
      </c>
      <c r="G14" s="11"/>
      <c r="H14" s="19"/>
      <c r="I14" s="12"/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/>
      <c r="C15" s="18"/>
      <c r="D15" s="6"/>
      <c r="E15" s="2"/>
      <c r="F15" s="5">
        <f t="shared" si="1"/>
        <v>5</v>
      </c>
      <c r="G15" s="4"/>
      <c r="H15" s="18"/>
      <c r="I15" s="6"/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5">
        <f t="shared" si="0"/>
        <v>6</v>
      </c>
      <c r="B16" s="4"/>
      <c r="C16" s="18"/>
      <c r="D16" s="6"/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/>
      <c r="C17" s="18"/>
      <c r="D17" s="6"/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C40"/>
  <sheetViews>
    <sheetView workbookViewId="0">
      <selection activeCell="I13" sqref="I13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1998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356</v>
      </c>
      <c r="B3" s="102"/>
      <c r="C3" s="102"/>
      <c r="D3" s="102"/>
      <c r="E3" s="102"/>
      <c r="F3" s="102"/>
      <c r="G3" s="102"/>
    </row>
    <row r="4" spans="1:29" x14ac:dyDescent="0.25">
      <c r="A4" s="102" t="s">
        <v>1244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1279</v>
      </c>
      <c r="B8" s="94"/>
      <c r="C8" s="95"/>
      <c r="D8" s="96"/>
      <c r="F8" s="93" t="s">
        <v>13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1307</v>
      </c>
      <c r="B9" s="94"/>
      <c r="C9" s="95"/>
      <c r="D9" s="96"/>
      <c r="F9" s="93" t="s">
        <v>1308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357</v>
      </c>
      <c r="C11" s="19" t="s">
        <v>310</v>
      </c>
      <c r="D11" s="12" t="s">
        <v>1303</v>
      </c>
      <c r="E11" s="2"/>
      <c r="F11" s="5">
        <v>1</v>
      </c>
      <c r="G11" s="11" t="s">
        <v>1288</v>
      </c>
      <c r="H11" s="19"/>
      <c r="I11" s="12" t="s">
        <v>736</v>
      </c>
      <c r="J11" s="2"/>
      <c r="K11" s="5">
        <v>1</v>
      </c>
      <c r="L11" s="4"/>
      <c r="M11" s="18"/>
      <c r="N11" s="6"/>
      <c r="O11" s="2"/>
      <c r="P11" s="5">
        <v>1</v>
      </c>
      <c r="Q11" s="4"/>
      <c r="R11" s="18"/>
      <c r="S11" s="6"/>
      <c r="U11" s="5">
        <v>1</v>
      </c>
      <c r="V11" s="4"/>
      <c r="W11" s="18"/>
      <c r="X11" s="6"/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4" t="s">
        <v>1141</v>
      </c>
      <c r="C12" s="18"/>
      <c r="D12" s="6" t="s">
        <v>1304</v>
      </c>
      <c r="E12" s="2"/>
      <c r="F12" s="5">
        <f>F11+1</f>
        <v>2</v>
      </c>
      <c r="G12" s="4" t="s">
        <v>591</v>
      </c>
      <c r="H12" s="18"/>
      <c r="I12" s="6" t="s">
        <v>1079</v>
      </c>
      <c r="J12" s="2"/>
      <c r="K12" s="5">
        <f>K11+1</f>
        <v>2</v>
      </c>
      <c r="L12" s="4"/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3" t="s">
        <v>1305</v>
      </c>
      <c r="C13" s="21"/>
      <c r="D13" s="14" t="s">
        <v>1306</v>
      </c>
      <c r="E13" s="2"/>
      <c r="F13" s="5">
        <f t="shared" ref="F13:F30" si="1">F12+1</f>
        <v>3</v>
      </c>
      <c r="G13" s="4" t="s">
        <v>618</v>
      </c>
      <c r="H13" s="18"/>
      <c r="I13" s="6" t="s">
        <v>1309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/>
      <c r="C14" s="18"/>
      <c r="D14" s="6"/>
      <c r="E14" s="2"/>
      <c r="F14" s="5">
        <f t="shared" si="1"/>
        <v>4</v>
      </c>
      <c r="G14" s="11"/>
      <c r="H14" s="19"/>
      <c r="I14" s="12"/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/>
      <c r="C15" s="18"/>
      <c r="D15" s="6"/>
      <c r="E15" s="2"/>
      <c r="F15" s="5">
        <f t="shared" si="1"/>
        <v>5</v>
      </c>
      <c r="G15" s="4"/>
      <c r="H15" s="18"/>
      <c r="I15" s="6"/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5">
        <f t="shared" si="0"/>
        <v>6</v>
      </c>
      <c r="B16" s="4"/>
      <c r="C16" s="18"/>
      <c r="D16" s="6"/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/>
      <c r="C17" s="18"/>
      <c r="D17" s="6"/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40"/>
  <sheetViews>
    <sheetView topLeftCell="A17" workbookViewId="0">
      <selection activeCell="U13" sqref="U13:X15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8.285156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32.285156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9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21.4257812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16384" width="11.42578125" style="10"/>
  </cols>
  <sheetData>
    <row r="1" spans="1:25" ht="33.75" x14ac:dyDescent="0.5">
      <c r="A1" s="103">
        <v>36387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5" x14ac:dyDescent="0.25">
      <c r="A3" s="102" t="s">
        <v>8</v>
      </c>
      <c r="B3" s="102"/>
      <c r="C3" s="102"/>
      <c r="D3" s="102"/>
      <c r="E3" s="102"/>
      <c r="F3" s="102"/>
      <c r="G3" s="102"/>
    </row>
    <row r="4" spans="1:25" x14ac:dyDescent="0.25">
      <c r="A4" s="102" t="s">
        <v>2624</v>
      </c>
      <c r="B4" s="102"/>
      <c r="C4" s="102"/>
      <c r="D4" s="102"/>
      <c r="E4" s="102"/>
      <c r="F4" s="102"/>
      <c r="G4" s="102"/>
    </row>
    <row r="5" spans="1:25" x14ac:dyDescent="0.25">
      <c r="A5" s="54" t="s">
        <v>2625</v>
      </c>
    </row>
    <row r="6" spans="1:25" ht="15.75" thickBot="1" x14ac:dyDescent="0.3"/>
    <row r="7" spans="1:25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</row>
    <row r="8" spans="1:25" x14ac:dyDescent="0.25">
      <c r="A8" s="93" t="s">
        <v>1310</v>
      </c>
      <c r="B8" s="94"/>
      <c r="C8" s="95"/>
      <c r="D8" s="96"/>
      <c r="F8" s="93" t="s">
        <v>13</v>
      </c>
      <c r="G8" s="94"/>
      <c r="H8" s="95"/>
      <c r="I8" s="96"/>
      <c r="K8" s="93" t="s">
        <v>13</v>
      </c>
      <c r="L8" s="94"/>
      <c r="M8" s="95"/>
      <c r="N8" s="96"/>
      <c r="P8" s="93" t="s">
        <v>63</v>
      </c>
      <c r="Q8" s="94"/>
      <c r="R8" s="95"/>
      <c r="S8" s="96"/>
      <c r="U8" s="93" t="s">
        <v>2665</v>
      </c>
      <c r="V8" s="94"/>
      <c r="W8" s="95"/>
      <c r="X8" s="96"/>
    </row>
    <row r="9" spans="1:25" x14ac:dyDescent="0.25">
      <c r="A9" s="93" t="s">
        <v>1311</v>
      </c>
      <c r="B9" s="94"/>
      <c r="C9" s="95"/>
      <c r="D9" s="96"/>
      <c r="F9" s="93" t="s">
        <v>1312</v>
      </c>
      <c r="G9" s="94"/>
      <c r="H9" s="95"/>
      <c r="I9" s="96"/>
      <c r="K9" s="93" t="s">
        <v>1312</v>
      </c>
      <c r="L9" s="94"/>
      <c r="M9" s="95"/>
      <c r="N9" s="96"/>
      <c r="P9" s="93" t="s">
        <v>7</v>
      </c>
      <c r="Q9" s="94"/>
      <c r="R9" s="95"/>
      <c r="S9" s="96"/>
      <c r="U9" s="93"/>
      <c r="V9" s="94"/>
      <c r="W9" s="95"/>
      <c r="X9" s="96"/>
    </row>
    <row r="10" spans="1:25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</row>
    <row r="11" spans="1:25" x14ac:dyDescent="0.25">
      <c r="A11" s="5">
        <v>1</v>
      </c>
      <c r="B11" s="11" t="s">
        <v>358</v>
      </c>
      <c r="C11" s="19" t="s">
        <v>1130</v>
      </c>
      <c r="D11" s="12" t="s">
        <v>2627</v>
      </c>
      <c r="E11" s="2"/>
      <c r="F11" s="5">
        <v>1</v>
      </c>
      <c r="G11" s="11" t="s">
        <v>11</v>
      </c>
      <c r="H11" s="19" t="s">
        <v>1060</v>
      </c>
      <c r="I11" s="12" t="s">
        <v>2627</v>
      </c>
      <c r="J11" s="2"/>
      <c r="K11" s="5">
        <v>1</v>
      </c>
      <c r="L11" s="4" t="s">
        <v>547</v>
      </c>
      <c r="M11" s="18" t="s">
        <v>2651</v>
      </c>
      <c r="N11" s="6" t="s">
        <v>2627</v>
      </c>
      <c r="O11" s="2"/>
      <c r="P11" s="5">
        <v>1</v>
      </c>
      <c r="Q11" s="4" t="s">
        <v>2612</v>
      </c>
      <c r="R11" s="18" t="s">
        <v>738</v>
      </c>
      <c r="S11" s="6" t="s">
        <v>2627</v>
      </c>
      <c r="U11" s="5">
        <v>1</v>
      </c>
      <c r="V11" s="4" t="s">
        <v>2662</v>
      </c>
      <c r="W11" s="18" t="s">
        <v>2663</v>
      </c>
      <c r="X11" s="6" t="s">
        <v>2627</v>
      </c>
      <c r="Y11" s="2"/>
    </row>
    <row r="12" spans="1:25" x14ac:dyDescent="0.25">
      <c r="A12" s="5">
        <f>A11+1</f>
        <v>2</v>
      </c>
      <c r="B12" s="11" t="s">
        <v>1117</v>
      </c>
      <c r="C12" s="19" t="s">
        <v>1116</v>
      </c>
      <c r="D12" s="12" t="s">
        <v>2627</v>
      </c>
      <c r="E12" s="2"/>
      <c r="F12" s="5">
        <f>F11+1</f>
        <v>2</v>
      </c>
      <c r="G12" s="4" t="s">
        <v>591</v>
      </c>
      <c r="H12" s="18" t="s">
        <v>310</v>
      </c>
      <c r="I12" s="12" t="s">
        <v>2627</v>
      </c>
      <c r="J12" s="2"/>
      <c r="K12" s="5">
        <f>K11+1</f>
        <v>2</v>
      </c>
      <c r="L12" s="4" t="s">
        <v>57</v>
      </c>
      <c r="M12" s="18" t="s">
        <v>1221</v>
      </c>
      <c r="N12" s="6" t="s">
        <v>2627</v>
      </c>
      <c r="O12" s="2"/>
      <c r="P12" s="5">
        <f>P11+1</f>
        <v>2</v>
      </c>
      <c r="Q12" s="4" t="s">
        <v>2635</v>
      </c>
      <c r="R12" s="18" t="s">
        <v>2636</v>
      </c>
      <c r="S12" s="6" t="s">
        <v>2627</v>
      </c>
      <c r="U12" s="5">
        <f>U11+1</f>
        <v>2</v>
      </c>
      <c r="V12" s="4" t="s">
        <v>2664</v>
      </c>
      <c r="W12" s="18" t="s">
        <v>2663</v>
      </c>
      <c r="X12" s="6" t="s">
        <v>2627</v>
      </c>
      <c r="Y12" s="2"/>
    </row>
    <row r="13" spans="1:25" x14ac:dyDescent="0.25">
      <c r="A13" s="5">
        <f t="shared" ref="A13:A30" si="0">A12+1</f>
        <v>3</v>
      </c>
      <c r="B13" s="13" t="s">
        <v>22</v>
      </c>
      <c r="C13" s="21" t="s">
        <v>1131</v>
      </c>
      <c r="D13" s="14" t="s">
        <v>2627</v>
      </c>
      <c r="E13" s="2"/>
      <c r="F13" s="5">
        <f t="shared" ref="F13:F30" si="1">F12+1</f>
        <v>3</v>
      </c>
      <c r="G13" s="4" t="s">
        <v>88</v>
      </c>
      <c r="H13" s="18" t="s">
        <v>1132</v>
      </c>
      <c r="I13" s="12" t="s">
        <v>2627</v>
      </c>
      <c r="J13" s="2"/>
      <c r="K13" s="5">
        <f t="shared" ref="K13:K20" si="2">K12+1</f>
        <v>3</v>
      </c>
      <c r="L13" s="4" t="s">
        <v>1179</v>
      </c>
      <c r="M13" s="18" t="s">
        <v>2652</v>
      </c>
      <c r="N13" s="6" t="s">
        <v>2627</v>
      </c>
      <c r="O13" s="2"/>
      <c r="P13" s="5">
        <f t="shared" ref="P13:P20" si="3">P12+1</f>
        <v>3</v>
      </c>
      <c r="Q13" s="4" t="s">
        <v>2637</v>
      </c>
      <c r="R13" s="18" t="s">
        <v>1158</v>
      </c>
      <c r="S13" s="6" t="s">
        <v>2627</v>
      </c>
      <c r="U13" s="64">
        <f t="shared" ref="U13:U15" si="4">U12+1</f>
        <v>3</v>
      </c>
      <c r="V13" s="55"/>
      <c r="W13" s="65"/>
      <c r="X13" s="66"/>
      <c r="Y13" s="2"/>
    </row>
    <row r="14" spans="1:25" x14ac:dyDescent="0.25">
      <c r="A14" s="5">
        <f t="shared" si="0"/>
        <v>4</v>
      </c>
      <c r="B14" s="4" t="s">
        <v>1133</v>
      </c>
      <c r="C14" s="18" t="s">
        <v>1134</v>
      </c>
      <c r="D14" s="14" t="s">
        <v>2627</v>
      </c>
      <c r="E14" s="2"/>
      <c r="F14" s="5">
        <f t="shared" si="1"/>
        <v>4</v>
      </c>
      <c r="G14" s="13" t="s">
        <v>52</v>
      </c>
      <c r="H14" s="21" t="s">
        <v>1063</v>
      </c>
      <c r="I14" s="12" t="s">
        <v>2627</v>
      </c>
      <c r="J14" s="2"/>
      <c r="K14" s="5">
        <f t="shared" si="2"/>
        <v>4</v>
      </c>
      <c r="L14" s="4" t="s">
        <v>72</v>
      </c>
      <c r="M14" s="18" t="s">
        <v>1195</v>
      </c>
      <c r="N14" s="6" t="s">
        <v>2627</v>
      </c>
      <c r="O14" s="2"/>
      <c r="P14" s="5">
        <f t="shared" si="3"/>
        <v>4</v>
      </c>
      <c r="Q14" s="4" t="s">
        <v>2638</v>
      </c>
      <c r="R14" s="18" t="s">
        <v>2639</v>
      </c>
      <c r="S14" s="6" t="s">
        <v>2627</v>
      </c>
      <c r="U14" s="64">
        <f t="shared" si="4"/>
        <v>4</v>
      </c>
      <c r="V14" s="55"/>
      <c r="W14" s="65"/>
      <c r="X14" s="66"/>
      <c r="Y14" s="2"/>
    </row>
    <row r="15" spans="1:25" x14ac:dyDescent="0.25">
      <c r="A15" s="5">
        <f t="shared" si="0"/>
        <v>5</v>
      </c>
      <c r="B15" s="4" t="s">
        <v>78</v>
      </c>
      <c r="C15" s="18" t="s">
        <v>1135</v>
      </c>
      <c r="D15" s="14" t="s">
        <v>2627</v>
      </c>
      <c r="E15" s="2"/>
      <c r="F15" s="5">
        <f t="shared" si="1"/>
        <v>5</v>
      </c>
      <c r="G15" s="11" t="s">
        <v>1136</v>
      </c>
      <c r="H15" s="19" t="s">
        <v>579</v>
      </c>
      <c r="I15" s="12" t="s">
        <v>2627</v>
      </c>
      <c r="J15" s="2"/>
      <c r="K15" s="5">
        <f t="shared" si="2"/>
        <v>5</v>
      </c>
      <c r="L15" s="4" t="s">
        <v>2653</v>
      </c>
      <c r="M15" s="18" t="s">
        <v>2645</v>
      </c>
      <c r="N15" s="6" t="s">
        <v>2627</v>
      </c>
      <c r="O15" s="2"/>
      <c r="P15" s="5">
        <f t="shared" si="3"/>
        <v>5</v>
      </c>
      <c r="Q15" s="11" t="s">
        <v>2640</v>
      </c>
      <c r="R15" s="19" t="s">
        <v>1882</v>
      </c>
      <c r="S15" s="6" t="s">
        <v>2627</v>
      </c>
      <c r="U15" s="64">
        <f t="shared" si="4"/>
        <v>5</v>
      </c>
      <c r="V15" s="55"/>
      <c r="W15" s="65"/>
      <c r="X15" s="66"/>
      <c r="Y15" s="2"/>
    </row>
    <row r="16" spans="1:25" x14ac:dyDescent="0.25">
      <c r="A16" s="5">
        <f t="shared" si="0"/>
        <v>6</v>
      </c>
      <c r="B16" s="4" t="s">
        <v>1125</v>
      </c>
      <c r="C16" s="18" t="s">
        <v>1139</v>
      </c>
      <c r="D16" s="14" t="s">
        <v>2627</v>
      </c>
      <c r="E16" s="2"/>
      <c r="F16" s="5">
        <f t="shared" si="1"/>
        <v>6</v>
      </c>
      <c r="G16" s="4" t="s">
        <v>1140</v>
      </c>
      <c r="H16" s="18" t="s">
        <v>1070</v>
      </c>
      <c r="I16" s="12" t="s">
        <v>2627</v>
      </c>
      <c r="J16" s="2"/>
      <c r="K16" s="5">
        <f t="shared" si="2"/>
        <v>6</v>
      </c>
      <c r="L16" s="4" t="s">
        <v>2654</v>
      </c>
      <c r="M16" s="18" t="s">
        <v>2655</v>
      </c>
      <c r="N16" s="6" t="s">
        <v>2627</v>
      </c>
      <c r="O16" s="2"/>
      <c r="P16" s="5">
        <f t="shared" si="3"/>
        <v>6</v>
      </c>
      <c r="Q16" s="4" t="s">
        <v>2642</v>
      </c>
      <c r="R16" s="18" t="s">
        <v>2643</v>
      </c>
      <c r="S16" s="6" t="s">
        <v>2627</v>
      </c>
    </row>
    <row r="17" spans="1:19" x14ac:dyDescent="0.25">
      <c r="A17" s="5">
        <f t="shared" si="0"/>
        <v>7</v>
      </c>
      <c r="B17" s="4" t="s">
        <v>357</v>
      </c>
      <c r="C17" s="18" t="s">
        <v>310</v>
      </c>
      <c r="D17" s="14" t="s">
        <v>2627</v>
      </c>
      <c r="E17" s="2"/>
      <c r="F17" s="5">
        <f t="shared" si="1"/>
        <v>7</v>
      </c>
      <c r="G17" s="4" t="s">
        <v>1069</v>
      </c>
      <c r="H17" s="18" t="s">
        <v>1070</v>
      </c>
      <c r="I17" s="12" t="s">
        <v>2627</v>
      </c>
      <c r="J17" s="2"/>
      <c r="K17" s="5">
        <f t="shared" si="2"/>
        <v>7</v>
      </c>
      <c r="L17" s="4" t="s">
        <v>2656</v>
      </c>
      <c r="M17" s="18" t="s">
        <v>1564</v>
      </c>
      <c r="N17" s="6" t="s">
        <v>2627</v>
      </c>
      <c r="O17" s="2"/>
      <c r="P17" s="5">
        <f t="shared" si="3"/>
        <v>7</v>
      </c>
      <c r="Q17" s="4" t="s">
        <v>2644</v>
      </c>
      <c r="R17" s="18" t="s">
        <v>2645</v>
      </c>
      <c r="S17" s="6" t="s">
        <v>2627</v>
      </c>
    </row>
    <row r="18" spans="1:19" x14ac:dyDescent="0.25">
      <c r="A18" s="5">
        <f t="shared" si="0"/>
        <v>8</v>
      </c>
      <c r="B18" s="4" t="s">
        <v>1141</v>
      </c>
      <c r="C18" s="18" t="s">
        <v>1142</v>
      </c>
      <c r="D18" s="14" t="s">
        <v>2627</v>
      </c>
      <c r="E18" s="2"/>
      <c r="F18" s="5">
        <f t="shared" si="1"/>
        <v>8</v>
      </c>
      <c r="G18" s="13" t="s">
        <v>1143</v>
      </c>
      <c r="H18" s="21" t="s">
        <v>1144</v>
      </c>
      <c r="I18" s="12" t="s">
        <v>2627</v>
      </c>
      <c r="J18" s="2"/>
      <c r="K18" s="5">
        <f t="shared" si="2"/>
        <v>8</v>
      </c>
      <c r="L18" s="4" t="s">
        <v>2657</v>
      </c>
      <c r="M18" s="18" t="s">
        <v>2658</v>
      </c>
      <c r="N18" s="6" t="s">
        <v>2627</v>
      </c>
      <c r="O18" s="2"/>
      <c r="P18" s="5">
        <f t="shared" si="3"/>
        <v>8</v>
      </c>
      <c r="Q18" s="4" t="s">
        <v>2646</v>
      </c>
      <c r="R18" s="18" t="s">
        <v>2647</v>
      </c>
      <c r="S18" s="6" t="s">
        <v>2627</v>
      </c>
    </row>
    <row r="19" spans="1:19" x14ac:dyDescent="0.25">
      <c r="A19" s="5">
        <f t="shared" si="0"/>
        <v>9</v>
      </c>
      <c r="B19" s="11" t="s">
        <v>1145</v>
      </c>
      <c r="C19" s="19" t="s">
        <v>501</v>
      </c>
      <c r="D19" s="14" t="s">
        <v>2627</v>
      </c>
      <c r="E19" s="2"/>
      <c r="F19" s="5">
        <f t="shared" si="1"/>
        <v>9</v>
      </c>
      <c r="G19" s="4" t="s">
        <v>1147</v>
      </c>
      <c r="H19" s="18" t="s">
        <v>1070</v>
      </c>
      <c r="I19" s="12" t="s">
        <v>2627</v>
      </c>
      <c r="J19" s="2"/>
      <c r="K19" s="5">
        <f t="shared" si="2"/>
        <v>9</v>
      </c>
      <c r="L19" s="4" t="s">
        <v>2659</v>
      </c>
      <c r="M19" s="18" t="s">
        <v>2660</v>
      </c>
      <c r="N19" s="6" t="s">
        <v>2627</v>
      </c>
      <c r="O19" s="2"/>
      <c r="P19" s="5">
        <f t="shared" si="3"/>
        <v>9</v>
      </c>
      <c r="Q19" s="4" t="s">
        <v>2648</v>
      </c>
      <c r="R19" s="18" t="s">
        <v>2649</v>
      </c>
      <c r="S19" s="6" t="s">
        <v>2627</v>
      </c>
    </row>
    <row r="20" spans="1:19" ht="15.75" thickBot="1" x14ac:dyDescent="0.3">
      <c r="A20" s="5">
        <f t="shared" si="0"/>
        <v>10</v>
      </c>
      <c r="B20" s="4" t="s">
        <v>1148</v>
      </c>
      <c r="C20" s="18" t="s">
        <v>1149</v>
      </c>
      <c r="D20" s="14" t="s">
        <v>2627</v>
      </c>
      <c r="E20" s="2"/>
      <c r="F20" s="5">
        <f t="shared" si="1"/>
        <v>10</v>
      </c>
      <c r="G20" s="4" t="s">
        <v>1150</v>
      </c>
      <c r="H20" s="18" t="s">
        <v>1151</v>
      </c>
      <c r="I20" s="12" t="s">
        <v>2627</v>
      </c>
      <c r="J20" s="2"/>
      <c r="K20" s="7">
        <f t="shared" si="2"/>
        <v>10</v>
      </c>
      <c r="L20" s="8" t="s">
        <v>2661</v>
      </c>
      <c r="M20" s="20" t="s">
        <v>2647</v>
      </c>
      <c r="N20" s="9" t="s">
        <v>2627</v>
      </c>
      <c r="O20" s="2"/>
      <c r="P20" s="7">
        <f t="shared" si="3"/>
        <v>10</v>
      </c>
      <c r="Q20" s="8" t="s">
        <v>2650</v>
      </c>
      <c r="R20" s="20" t="s">
        <v>1184</v>
      </c>
      <c r="S20" s="9" t="s">
        <v>2627</v>
      </c>
    </row>
    <row r="21" spans="1:19" x14ac:dyDescent="0.25">
      <c r="A21" s="5">
        <f t="shared" si="0"/>
        <v>11</v>
      </c>
      <c r="B21" s="4" t="s">
        <v>76</v>
      </c>
      <c r="C21" s="18" t="s">
        <v>1152</v>
      </c>
      <c r="D21" s="14" t="s">
        <v>2627</v>
      </c>
      <c r="E21" s="2"/>
      <c r="F21" s="5">
        <f t="shared" si="1"/>
        <v>11</v>
      </c>
      <c r="G21" s="4" t="s">
        <v>1153</v>
      </c>
      <c r="H21" s="18" t="s">
        <v>1154</v>
      </c>
      <c r="I21" s="12" t="s">
        <v>2627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1155</v>
      </c>
      <c r="C22" s="21" t="s">
        <v>1156</v>
      </c>
      <c r="D22" s="14" t="s">
        <v>2627</v>
      </c>
      <c r="E22" s="2"/>
      <c r="F22" s="5">
        <f t="shared" si="1"/>
        <v>12</v>
      </c>
      <c r="G22" s="4" t="s">
        <v>1157</v>
      </c>
      <c r="H22" s="18" t="s">
        <v>1132</v>
      </c>
      <c r="I22" s="12" t="s">
        <v>2627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1128</v>
      </c>
      <c r="C23" s="18" t="s">
        <v>1158</v>
      </c>
      <c r="D23" s="14" t="s">
        <v>2627</v>
      </c>
      <c r="E23" s="2"/>
      <c r="F23" s="5">
        <f t="shared" si="1"/>
        <v>13</v>
      </c>
      <c r="G23" s="4" t="s">
        <v>1160</v>
      </c>
      <c r="H23" s="18" t="s">
        <v>1159</v>
      </c>
      <c r="I23" s="12" t="s">
        <v>2627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1161</v>
      </c>
      <c r="C24" s="18" t="s">
        <v>1162</v>
      </c>
      <c r="D24" s="14" t="s">
        <v>2627</v>
      </c>
      <c r="E24" s="2"/>
      <c r="F24" s="5">
        <f>F23+1</f>
        <v>14</v>
      </c>
      <c r="G24" s="4" t="s">
        <v>1094</v>
      </c>
      <c r="H24" s="18" t="s">
        <v>738</v>
      </c>
      <c r="I24" s="12" t="s">
        <v>2627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1163</v>
      </c>
      <c r="C25" s="18" t="s">
        <v>1164</v>
      </c>
      <c r="D25" s="14" t="s">
        <v>2627</v>
      </c>
      <c r="E25" s="2"/>
      <c r="F25" s="5">
        <f t="shared" si="1"/>
        <v>15</v>
      </c>
      <c r="G25" s="4" t="s">
        <v>1083</v>
      </c>
      <c r="H25" s="18" t="s">
        <v>1165</v>
      </c>
      <c r="I25" s="12" t="s">
        <v>2627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1166</v>
      </c>
      <c r="C26" s="18" t="s">
        <v>1167</v>
      </c>
      <c r="D26" s="14" t="s">
        <v>2627</v>
      </c>
      <c r="E26" s="2"/>
      <c r="F26" s="5">
        <f t="shared" si="1"/>
        <v>16</v>
      </c>
      <c r="G26" s="4" t="s">
        <v>1168</v>
      </c>
      <c r="H26" s="18" t="s">
        <v>1072</v>
      </c>
      <c r="I26" s="12" t="s">
        <v>2627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1169</v>
      </c>
      <c r="C27" s="18" t="s">
        <v>1152</v>
      </c>
      <c r="D27" s="14" t="s">
        <v>2627</v>
      </c>
      <c r="E27" s="2"/>
      <c r="F27" s="5">
        <f t="shared" si="1"/>
        <v>17</v>
      </c>
      <c r="G27" s="4" t="s">
        <v>1080</v>
      </c>
      <c r="H27" s="18" t="s">
        <v>1170</v>
      </c>
      <c r="I27" s="12" t="s">
        <v>2627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353</v>
      </c>
      <c r="C28" s="18" t="s">
        <v>1171</v>
      </c>
      <c r="D28" s="14" t="s">
        <v>2627</v>
      </c>
      <c r="E28" s="2"/>
      <c r="F28" s="5">
        <f t="shared" si="1"/>
        <v>18</v>
      </c>
      <c r="G28" s="4" t="s">
        <v>1172</v>
      </c>
      <c r="H28" s="18" t="s">
        <v>579</v>
      </c>
      <c r="I28" s="12" t="s">
        <v>2627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1173</v>
      </c>
      <c r="C29" s="18" t="s">
        <v>1174</v>
      </c>
      <c r="D29" s="14" t="s">
        <v>2627</v>
      </c>
      <c r="E29" s="2"/>
      <c r="F29" s="5">
        <f t="shared" si="1"/>
        <v>19</v>
      </c>
      <c r="G29" s="4" t="s">
        <v>1175</v>
      </c>
      <c r="H29" s="18" t="s">
        <v>1142</v>
      </c>
      <c r="I29" s="12" t="s">
        <v>2627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1176</v>
      </c>
      <c r="C30" s="20" t="s">
        <v>1177</v>
      </c>
      <c r="D30" s="9" t="s">
        <v>2627</v>
      </c>
      <c r="E30" s="2"/>
      <c r="F30" s="7">
        <f t="shared" si="1"/>
        <v>20</v>
      </c>
      <c r="G30" s="20" t="s">
        <v>1096</v>
      </c>
      <c r="H30" s="20" t="s">
        <v>1178</v>
      </c>
      <c r="I30" s="12" t="s">
        <v>2627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1638</v>
      </c>
      <c r="B32" s="4" t="s">
        <v>2632</v>
      </c>
      <c r="C32" s="4" t="s">
        <v>2633</v>
      </c>
      <c r="D32" s="4" t="s">
        <v>2627</v>
      </c>
      <c r="E32" s="2"/>
      <c r="F32" s="4" t="s">
        <v>1638</v>
      </c>
      <c r="G32" s="13" t="s">
        <v>2628</v>
      </c>
      <c r="H32" s="21" t="s">
        <v>2629</v>
      </c>
      <c r="I32" s="14" t="s">
        <v>2627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1517</v>
      </c>
      <c r="B33" s="74" t="s">
        <v>2634</v>
      </c>
      <c r="C33" s="4" t="s">
        <v>2098</v>
      </c>
      <c r="D33" s="4" t="s">
        <v>2627</v>
      </c>
      <c r="E33" s="2"/>
      <c r="F33" s="56" t="s">
        <v>1517</v>
      </c>
      <c r="G33" s="56"/>
      <c r="H33" s="56"/>
      <c r="I33" s="56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56" t="s">
        <v>322</v>
      </c>
      <c r="B34" s="56"/>
      <c r="C34" s="56"/>
      <c r="D34" s="56"/>
      <c r="E34" s="2"/>
      <c r="F34" s="56" t="s">
        <v>1643</v>
      </c>
      <c r="G34" s="56"/>
      <c r="H34" s="56"/>
      <c r="I34" s="56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56" t="s">
        <v>332</v>
      </c>
      <c r="B35" s="56"/>
      <c r="C35" s="56"/>
      <c r="D35" s="56"/>
      <c r="E35" s="2"/>
      <c r="F35" s="4" t="s">
        <v>2546</v>
      </c>
      <c r="G35" s="4" t="s">
        <v>2630</v>
      </c>
      <c r="H35" s="4" t="s">
        <v>2631</v>
      </c>
      <c r="I35" s="4" t="s">
        <v>2627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2513</v>
      </c>
      <c r="C38" s="3" t="s">
        <v>2627</v>
      </c>
      <c r="E38" s="15" t="s">
        <v>121</v>
      </c>
      <c r="F38" s="4"/>
      <c r="G38" s="4" t="s">
        <v>1070</v>
      </c>
      <c r="H38" s="4">
        <v>79</v>
      </c>
    </row>
    <row r="39" spans="1:19" x14ac:dyDescent="0.25">
      <c r="A39" s="15" t="s">
        <v>119</v>
      </c>
      <c r="B39" s="3" t="s">
        <v>2626</v>
      </c>
      <c r="C39" s="3" t="s">
        <v>2627</v>
      </c>
      <c r="E39" s="15" t="s">
        <v>119</v>
      </c>
      <c r="F39" s="4"/>
      <c r="G39" s="4" t="s">
        <v>361</v>
      </c>
      <c r="H39" s="4">
        <v>114</v>
      </c>
    </row>
    <row r="40" spans="1:19" x14ac:dyDescent="0.25">
      <c r="A40" s="15" t="s">
        <v>120</v>
      </c>
      <c r="B40" s="3" t="s">
        <v>1186</v>
      </c>
      <c r="C40" s="3" t="s">
        <v>2627</v>
      </c>
      <c r="E40" s="15" t="s">
        <v>120</v>
      </c>
      <c r="F40" s="4"/>
      <c r="G40" s="4" t="s">
        <v>1436</v>
      </c>
      <c r="H40" s="4">
        <v>134</v>
      </c>
    </row>
  </sheetData>
  <mergeCells count="18">
    <mergeCell ref="A1:S1"/>
    <mergeCell ref="A3:G3"/>
    <mergeCell ref="A4:G4"/>
    <mergeCell ref="A7:D7"/>
    <mergeCell ref="F7:I7"/>
    <mergeCell ref="K7:N7"/>
    <mergeCell ref="P7:S7"/>
    <mergeCell ref="A9:D9"/>
    <mergeCell ref="F9:I9"/>
    <mergeCell ref="K9:N9"/>
    <mergeCell ref="P9:S9"/>
    <mergeCell ref="U9:X9"/>
    <mergeCell ref="U7:X7"/>
    <mergeCell ref="A8:D8"/>
    <mergeCell ref="F8:I8"/>
    <mergeCell ref="K8:N8"/>
    <mergeCell ref="P8:S8"/>
    <mergeCell ref="U8:X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40"/>
  <sheetViews>
    <sheetView topLeftCell="A15" workbookViewId="0">
      <selection activeCell="B2" sqref="B2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32.285156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9.710937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16384" width="11.42578125" style="10"/>
  </cols>
  <sheetData>
    <row r="1" spans="1:19" ht="33.75" x14ac:dyDescent="0.5">
      <c r="A1" s="103">
        <v>36688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19" x14ac:dyDescent="0.25">
      <c r="A3" s="102" t="s">
        <v>673</v>
      </c>
      <c r="B3" s="102"/>
      <c r="C3" s="102"/>
      <c r="D3" s="102"/>
      <c r="E3" s="102"/>
      <c r="F3" s="102"/>
      <c r="G3" s="102"/>
    </row>
    <row r="4" spans="1:19" x14ac:dyDescent="0.25">
      <c r="A4" s="102" t="s">
        <v>1313</v>
      </c>
      <c r="B4" s="102"/>
      <c r="C4" s="102"/>
      <c r="D4" s="102"/>
      <c r="E4" s="102"/>
      <c r="F4" s="102"/>
      <c r="G4" s="102"/>
    </row>
    <row r="5" spans="1:19" x14ac:dyDescent="0.25">
      <c r="A5" s="54" t="s">
        <v>2623</v>
      </c>
    </row>
    <row r="6" spans="1:19" ht="15.75" thickBot="1" x14ac:dyDescent="0.3"/>
    <row r="7" spans="1:1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</row>
    <row r="8" spans="1:19" x14ac:dyDescent="0.25">
      <c r="A8" s="93" t="s">
        <v>20</v>
      </c>
      <c r="B8" s="94"/>
      <c r="C8" s="95"/>
      <c r="D8" s="96"/>
      <c r="F8" s="93" t="s">
        <v>1281</v>
      </c>
      <c r="G8" s="94"/>
      <c r="H8" s="95"/>
      <c r="I8" s="96"/>
      <c r="K8" s="93" t="s">
        <v>1281</v>
      </c>
      <c r="L8" s="94"/>
      <c r="M8" s="95"/>
      <c r="N8" s="96"/>
      <c r="P8" s="93" t="s">
        <v>63</v>
      </c>
      <c r="Q8" s="94"/>
      <c r="R8" s="95"/>
      <c r="S8" s="96"/>
    </row>
    <row r="9" spans="1:19" x14ac:dyDescent="0.25">
      <c r="A9" s="93" t="s">
        <v>1314</v>
      </c>
      <c r="B9" s="94"/>
      <c r="C9" s="95"/>
      <c r="D9" s="96"/>
      <c r="F9" s="93" t="s">
        <v>1315</v>
      </c>
      <c r="G9" s="94"/>
      <c r="H9" s="95"/>
      <c r="I9" s="96"/>
      <c r="K9" s="93" t="s">
        <v>1315</v>
      </c>
      <c r="L9" s="94"/>
      <c r="M9" s="95"/>
      <c r="N9" s="96"/>
      <c r="P9" s="93" t="s">
        <v>7</v>
      </c>
      <c r="Q9" s="94"/>
      <c r="R9" s="95"/>
      <c r="S9" s="96"/>
    </row>
    <row r="10" spans="1:1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</row>
    <row r="11" spans="1:19" x14ac:dyDescent="0.25">
      <c r="A11" s="5">
        <v>1</v>
      </c>
      <c r="B11" s="11" t="s">
        <v>358</v>
      </c>
      <c r="C11" s="19" t="s">
        <v>1111</v>
      </c>
      <c r="D11" s="12" t="s">
        <v>1112</v>
      </c>
      <c r="E11" s="2"/>
      <c r="F11" s="5">
        <v>1</v>
      </c>
      <c r="G11" s="11" t="s">
        <v>1056</v>
      </c>
      <c r="H11" s="19" t="s">
        <v>1057</v>
      </c>
      <c r="I11" s="12" t="s">
        <v>1058</v>
      </c>
      <c r="J11" s="2"/>
      <c r="K11" s="5">
        <v>1</v>
      </c>
      <c r="L11" s="4" t="s">
        <v>2593</v>
      </c>
      <c r="M11" s="18" t="s">
        <v>2594</v>
      </c>
      <c r="N11" s="6" t="s">
        <v>2603</v>
      </c>
      <c r="O11" s="2"/>
      <c r="P11" s="5">
        <v>1</v>
      </c>
      <c r="Q11" s="4" t="s">
        <v>2612</v>
      </c>
      <c r="R11" s="18" t="s">
        <v>738</v>
      </c>
      <c r="S11" s="6" t="s">
        <v>2617</v>
      </c>
    </row>
    <row r="12" spans="1:19" x14ac:dyDescent="0.25">
      <c r="A12" s="5">
        <f>A11+1</f>
        <v>2</v>
      </c>
      <c r="B12" s="4" t="s">
        <v>1113</v>
      </c>
      <c r="C12" s="18" t="s">
        <v>1115</v>
      </c>
      <c r="D12" s="6" t="s">
        <v>1114</v>
      </c>
      <c r="E12" s="2"/>
      <c r="F12" s="5">
        <f>F11+1</f>
        <v>2</v>
      </c>
      <c r="G12" s="4" t="s">
        <v>1059</v>
      </c>
      <c r="H12" s="18" t="s">
        <v>1060</v>
      </c>
      <c r="I12" s="6" t="s">
        <v>1061</v>
      </c>
      <c r="J12" s="2"/>
      <c r="K12" s="5">
        <f>K11+1</f>
        <v>2</v>
      </c>
      <c r="L12" s="4" t="s">
        <v>2595</v>
      </c>
      <c r="M12" s="18" t="s">
        <v>2086</v>
      </c>
      <c r="N12" s="6" t="s">
        <v>2604</v>
      </c>
      <c r="O12" s="2"/>
      <c r="P12" s="5">
        <f>P11+1</f>
        <v>2</v>
      </c>
      <c r="Q12" s="11" t="s">
        <v>2613</v>
      </c>
      <c r="R12" s="19" t="s">
        <v>2529</v>
      </c>
      <c r="S12" s="12" t="s">
        <v>2618</v>
      </c>
    </row>
    <row r="13" spans="1:19" x14ac:dyDescent="0.25">
      <c r="A13" s="5">
        <f t="shared" ref="A13:A30" si="0">A12+1</f>
        <v>3</v>
      </c>
      <c r="B13" s="11" t="s">
        <v>1117</v>
      </c>
      <c r="C13" s="19" t="s">
        <v>1116</v>
      </c>
      <c r="D13" s="12" t="s">
        <v>1118</v>
      </c>
      <c r="E13" s="2"/>
      <c r="F13" s="5">
        <f t="shared" ref="F13:F30" si="1">F12+1</f>
        <v>3</v>
      </c>
      <c r="G13" s="4" t="s">
        <v>1062</v>
      </c>
      <c r="H13" s="18" t="s">
        <v>1063</v>
      </c>
      <c r="I13" s="6" t="s">
        <v>852</v>
      </c>
      <c r="J13" s="2"/>
      <c r="K13" s="5">
        <f t="shared" ref="K13:K20" si="2">K12+1</f>
        <v>3</v>
      </c>
      <c r="L13" s="4" t="s">
        <v>2567</v>
      </c>
      <c r="M13" s="18" t="s">
        <v>2275</v>
      </c>
      <c r="N13" s="6" t="s">
        <v>2605</v>
      </c>
      <c r="O13" s="2"/>
      <c r="P13" s="5">
        <f t="shared" ref="P13:P20" si="3">P12+1</f>
        <v>3</v>
      </c>
      <c r="Q13" s="4" t="s">
        <v>2614</v>
      </c>
      <c r="R13" s="18" t="s">
        <v>2529</v>
      </c>
      <c r="S13" s="6" t="s">
        <v>2619</v>
      </c>
    </row>
    <row r="14" spans="1:19" x14ac:dyDescent="0.25">
      <c r="A14" s="5">
        <f t="shared" si="0"/>
        <v>4</v>
      </c>
      <c r="B14" s="4" t="s">
        <v>1119</v>
      </c>
      <c r="C14" s="18" t="s">
        <v>1120</v>
      </c>
      <c r="D14" s="6" t="s">
        <v>1121</v>
      </c>
      <c r="E14" s="2"/>
      <c r="F14" s="5">
        <f t="shared" si="1"/>
        <v>4</v>
      </c>
      <c r="G14" s="13" t="s">
        <v>1064</v>
      </c>
      <c r="H14" s="21" t="s">
        <v>1066</v>
      </c>
      <c r="I14" s="14" t="s">
        <v>1065</v>
      </c>
      <c r="J14" s="2"/>
      <c r="K14" s="5">
        <f t="shared" si="2"/>
        <v>4</v>
      </c>
      <c r="L14" s="4" t="s">
        <v>1809</v>
      </c>
      <c r="M14" s="18" t="s">
        <v>2596</v>
      </c>
      <c r="N14" s="6" t="s">
        <v>2606</v>
      </c>
      <c r="O14" s="2"/>
      <c r="P14" s="5">
        <f t="shared" si="3"/>
        <v>4</v>
      </c>
      <c r="Q14" s="4" t="s">
        <v>731</v>
      </c>
      <c r="R14" s="18" t="s">
        <v>2218</v>
      </c>
      <c r="S14" s="6" t="s">
        <v>2620</v>
      </c>
    </row>
    <row r="15" spans="1:19" x14ac:dyDescent="0.25">
      <c r="A15" s="5">
        <f t="shared" si="0"/>
        <v>5</v>
      </c>
      <c r="B15" s="4" t="s">
        <v>357</v>
      </c>
      <c r="C15" s="18" t="s">
        <v>310</v>
      </c>
      <c r="D15" s="6" t="s">
        <v>1122</v>
      </c>
      <c r="E15" s="2"/>
      <c r="F15" s="5">
        <f t="shared" si="1"/>
        <v>5</v>
      </c>
      <c r="G15" s="4" t="s">
        <v>88</v>
      </c>
      <c r="H15" s="18" t="s">
        <v>361</v>
      </c>
      <c r="I15" s="6" t="s">
        <v>716</v>
      </c>
      <c r="J15" s="2"/>
      <c r="K15" s="5">
        <f t="shared" si="2"/>
        <v>5</v>
      </c>
      <c r="L15" s="4" t="s">
        <v>2597</v>
      </c>
      <c r="M15" s="18" t="s">
        <v>2598</v>
      </c>
      <c r="N15" s="6" t="s">
        <v>2607</v>
      </c>
      <c r="O15" s="2"/>
      <c r="P15" s="5">
        <f t="shared" si="3"/>
        <v>5</v>
      </c>
      <c r="Q15" s="4" t="s">
        <v>2615</v>
      </c>
      <c r="R15" s="18" t="s">
        <v>2616</v>
      </c>
      <c r="S15" s="6" t="s">
        <v>2621</v>
      </c>
    </row>
    <row r="16" spans="1:19" x14ac:dyDescent="0.25">
      <c r="A16" s="5">
        <f t="shared" si="0"/>
        <v>6</v>
      </c>
      <c r="B16" s="4" t="s">
        <v>1123</v>
      </c>
      <c r="C16" s="18" t="s">
        <v>1124</v>
      </c>
      <c r="D16" s="6" t="s">
        <v>1122</v>
      </c>
      <c r="E16" s="2"/>
      <c r="F16" s="5">
        <f t="shared" si="1"/>
        <v>6</v>
      </c>
      <c r="G16" s="4" t="s">
        <v>1067</v>
      </c>
      <c r="H16" s="18" t="s">
        <v>361</v>
      </c>
      <c r="I16" s="6" t="s">
        <v>1068</v>
      </c>
      <c r="J16" s="2"/>
      <c r="K16" s="5">
        <f t="shared" si="2"/>
        <v>6</v>
      </c>
      <c r="L16" s="4" t="s">
        <v>2599</v>
      </c>
      <c r="M16" s="18" t="s">
        <v>2586</v>
      </c>
      <c r="N16" s="6" t="s">
        <v>2608</v>
      </c>
      <c r="O16" s="2"/>
      <c r="P16" s="57">
        <f t="shared" si="3"/>
        <v>6</v>
      </c>
      <c r="Q16" s="56"/>
      <c r="R16" s="58"/>
      <c r="S16" s="59"/>
    </row>
    <row r="17" spans="1:19" x14ac:dyDescent="0.25">
      <c r="A17" s="5">
        <f t="shared" si="0"/>
        <v>7</v>
      </c>
      <c r="B17" s="4" t="s">
        <v>1125</v>
      </c>
      <c r="C17" s="18" t="s">
        <v>1126</v>
      </c>
      <c r="D17" s="6" t="s">
        <v>1127</v>
      </c>
      <c r="E17" s="2"/>
      <c r="F17" s="5">
        <f t="shared" si="1"/>
        <v>7</v>
      </c>
      <c r="G17" s="4" t="s">
        <v>1069</v>
      </c>
      <c r="H17" s="18" t="s">
        <v>1070</v>
      </c>
      <c r="I17" s="6" t="s">
        <v>1071</v>
      </c>
      <c r="J17" s="2"/>
      <c r="K17" s="5">
        <f t="shared" si="2"/>
        <v>7</v>
      </c>
      <c r="L17" s="4" t="s">
        <v>2576</v>
      </c>
      <c r="M17" s="18" t="s">
        <v>2477</v>
      </c>
      <c r="N17" s="6" t="s">
        <v>2609</v>
      </c>
      <c r="O17" s="2"/>
      <c r="P17" s="57">
        <f t="shared" si="3"/>
        <v>7</v>
      </c>
      <c r="Q17" s="56"/>
      <c r="R17" s="58"/>
      <c r="S17" s="59"/>
    </row>
    <row r="18" spans="1:19" x14ac:dyDescent="0.25">
      <c r="A18" s="5">
        <f t="shared" si="0"/>
        <v>8</v>
      </c>
      <c r="B18" s="4" t="s">
        <v>1148</v>
      </c>
      <c r="C18" s="18" t="s">
        <v>1362</v>
      </c>
      <c r="D18" s="6" t="s">
        <v>1560</v>
      </c>
      <c r="E18" s="2"/>
      <c r="F18" s="5">
        <f t="shared" si="1"/>
        <v>8</v>
      </c>
      <c r="G18" s="11" t="s">
        <v>1103</v>
      </c>
      <c r="H18" s="19" t="s">
        <v>1072</v>
      </c>
      <c r="I18" s="12" t="s">
        <v>1073</v>
      </c>
      <c r="J18" s="2"/>
      <c r="K18" s="5">
        <f t="shared" si="2"/>
        <v>8</v>
      </c>
      <c r="L18" s="4" t="s">
        <v>2600</v>
      </c>
      <c r="M18" s="18" t="s">
        <v>2529</v>
      </c>
      <c r="N18" s="6" t="s">
        <v>638</v>
      </c>
      <c r="O18" s="2"/>
      <c r="P18" s="57">
        <f t="shared" si="3"/>
        <v>8</v>
      </c>
      <c r="Q18" s="56"/>
      <c r="R18" s="58"/>
      <c r="S18" s="59"/>
    </row>
    <row r="19" spans="1:19" x14ac:dyDescent="0.25">
      <c r="A19" s="5">
        <f t="shared" si="0"/>
        <v>9</v>
      </c>
      <c r="B19" s="4" t="s">
        <v>22</v>
      </c>
      <c r="C19" s="18" t="s">
        <v>1131</v>
      </c>
      <c r="D19" s="6" t="s">
        <v>1180</v>
      </c>
      <c r="E19" s="2"/>
      <c r="F19" s="5">
        <f t="shared" si="1"/>
        <v>9</v>
      </c>
      <c r="G19" s="4" t="s">
        <v>1074</v>
      </c>
      <c r="H19" s="18" t="s">
        <v>1075</v>
      </c>
      <c r="I19" s="6" t="s">
        <v>1076</v>
      </c>
      <c r="J19" s="2"/>
      <c r="K19" s="5">
        <f t="shared" si="2"/>
        <v>9</v>
      </c>
      <c r="L19" s="4" t="s">
        <v>2601</v>
      </c>
      <c r="M19" s="18" t="s">
        <v>911</v>
      </c>
      <c r="N19" s="6" t="s">
        <v>2610</v>
      </c>
      <c r="O19" s="2"/>
      <c r="P19" s="57">
        <f t="shared" si="3"/>
        <v>9</v>
      </c>
      <c r="Q19" s="56"/>
      <c r="R19" s="58"/>
      <c r="S19" s="59"/>
    </row>
    <row r="20" spans="1:19" ht="15.75" thickBot="1" x14ac:dyDescent="0.3">
      <c r="A20" s="5">
        <f t="shared" si="0"/>
        <v>10</v>
      </c>
      <c r="B20" s="4" t="s">
        <v>1128</v>
      </c>
      <c r="C20" s="18" t="s">
        <v>1158</v>
      </c>
      <c r="D20" s="6" t="s">
        <v>1129</v>
      </c>
      <c r="E20" s="2"/>
      <c r="F20" s="5">
        <f t="shared" si="1"/>
        <v>10</v>
      </c>
      <c r="G20" s="4" t="s">
        <v>1077</v>
      </c>
      <c r="H20" s="18" t="s">
        <v>1078</v>
      </c>
      <c r="I20" s="6" t="s">
        <v>1079</v>
      </c>
      <c r="J20" s="2"/>
      <c r="K20" s="7">
        <f t="shared" si="2"/>
        <v>10</v>
      </c>
      <c r="L20" s="8" t="s">
        <v>2602</v>
      </c>
      <c r="M20" s="20" t="s">
        <v>1195</v>
      </c>
      <c r="N20" s="9" t="s">
        <v>2611</v>
      </c>
      <c r="O20" s="2"/>
      <c r="P20" s="60">
        <f t="shared" si="3"/>
        <v>10</v>
      </c>
      <c r="Q20" s="61"/>
      <c r="R20" s="62"/>
      <c r="S20" s="63"/>
    </row>
    <row r="21" spans="1:19" x14ac:dyDescent="0.25">
      <c r="A21" s="5">
        <f t="shared" si="0"/>
        <v>11</v>
      </c>
      <c r="B21" s="4" t="s">
        <v>1181</v>
      </c>
      <c r="C21" s="18" t="s">
        <v>1152</v>
      </c>
      <c r="D21" s="6" t="s">
        <v>1182</v>
      </c>
      <c r="E21" s="2"/>
      <c r="F21" s="5">
        <f t="shared" si="1"/>
        <v>11</v>
      </c>
      <c r="G21" s="4" t="s">
        <v>1080</v>
      </c>
      <c r="H21" s="18" t="s">
        <v>1081</v>
      </c>
      <c r="I21" s="6" t="s">
        <v>1082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4" t="s">
        <v>1183</v>
      </c>
      <c r="C22" s="18" t="s">
        <v>1184</v>
      </c>
      <c r="D22" s="6" t="s">
        <v>1182</v>
      </c>
      <c r="E22" s="2"/>
      <c r="F22" s="5">
        <f t="shared" si="1"/>
        <v>12</v>
      </c>
      <c r="G22" s="4" t="s">
        <v>1083</v>
      </c>
      <c r="H22" s="18" t="s">
        <v>1084</v>
      </c>
      <c r="I22" s="6" t="s">
        <v>881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13" t="s">
        <v>1185</v>
      </c>
      <c r="C23" s="21" t="s">
        <v>1186</v>
      </c>
      <c r="D23" s="14" t="s">
        <v>1187</v>
      </c>
      <c r="E23" s="2"/>
      <c r="F23" s="5">
        <f t="shared" si="1"/>
        <v>13</v>
      </c>
      <c r="G23" s="4" t="s">
        <v>1085</v>
      </c>
      <c r="H23" s="18" t="s">
        <v>1086</v>
      </c>
      <c r="I23" s="6" t="s">
        <v>1087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1188</v>
      </c>
      <c r="C24" s="18" t="s">
        <v>1189</v>
      </c>
      <c r="D24" s="6" t="s">
        <v>1187</v>
      </c>
      <c r="E24" s="2"/>
      <c r="F24" s="5">
        <f>F23+1</f>
        <v>14</v>
      </c>
      <c r="G24" s="4" t="s">
        <v>1089</v>
      </c>
      <c r="H24" s="18" t="s">
        <v>1070</v>
      </c>
      <c r="I24" s="6" t="s">
        <v>1088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353</v>
      </c>
      <c r="C25" s="18" t="s">
        <v>1186</v>
      </c>
      <c r="D25" s="6" t="s">
        <v>1190</v>
      </c>
      <c r="E25" s="2"/>
      <c r="F25" s="5">
        <f t="shared" si="1"/>
        <v>15</v>
      </c>
      <c r="G25" s="4" t="s">
        <v>1090</v>
      </c>
      <c r="H25" s="18" t="s">
        <v>1091</v>
      </c>
      <c r="I25" s="6" t="s">
        <v>1092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1141</v>
      </c>
      <c r="C26" s="18" t="s">
        <v>1191</v>
      </c>
      <c r="D26" s="6" t="s">
        <v>1192</v>
      </c>
      <c r="E26" s="2"/>
      <c r="F26" s="5">
        <f t="shared" si="1"/>
        <v>16</v>
      </c>
      <c r="G26" s="4" t="s">
        <v>1094</v>
      </c>
      <c r="H26" s="18" t="s">
        <v>738</v>
      </c>
      <c r="I26" s="6" t="s">
        <v>1093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76</v>
      </c>
      <c r="C27" s="18" t="s">
        <v>1152</v>
      </c>
      <c r="D27" s="6" t="s">
        <v>1193</v>
      </c>
      <c r="E27" s="2"/>
      <c r="F27" s="5">
        <f t="shared" si="1"/>
        <v>17</v>
      </c>
      <c r="G27" s="4" t="s">
        <v>1095</v>
      </c>
      <c r="H27" s="18" t="s">
        <v>981</v>
      </c>
      <c r="I27" s="6" t="s">
        <v>957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1194</v>
      </c>
      <c r="C28" s="18" t="s">
        <v>1195</v>
      </c>
      <c r="D28" s="6" t="s">
        <v>865</v>
      </c>
      <c r="E28" s="2"/>
      <c r="F28" s="5">
        <f t="shared" si="1"/>
        <v>18</v>
      </c>
      <c r="G28" s="4" t="s">
        <v>1096</v>
      </c>
      <c r="H28" s="18" t="s">
        <v>1097</v>
      </c>
      <c r="I28" s="6" t="s">
        <v>1098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1196</v>
      </c>
      <c r="C29" s="18" t="s">
        <v>1197</v>
      </c>
      <c r="D29" s="6" t="s">
        <v>1198</v>
      </c>
      <c r="E29" s="2"/>
      <c r="F29" s="5">
        <f t="shared" si="1"/>
        <v>19</v>
      </c>
      <c r="G29" s="4" t="s">
        <v>1099</v>
      </c>
      <c r="H29" s="18" t="s">
        <v>361</v>
      </c>
      <c r="I29" s="6" t="s">
        <v>893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4" t="s">
        <v>1199</v>
      </c>
      <c r="C30" s="18" t="s">
        <v>1124</v>
      </c>
      <c r="D30" s="6" t="s">
        <v>1200</v>
      </c>
      <c r="E30" s="2"/>
      <c r="F30" s="7">
        <f t="shared" si="1"/>
        <v>20</v>
      </c>
      <c r="G30" s="20" t="s">
        <v>1100</v>
      </c>
      <c r="H30" s="20" t="s">
        <v>715</v>
      </c>
      <c r="I30" s="9" t="s">
        <v>1101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1201</v>
      </c>
      <c r="B32" s="4" t="s">
        <v>1202</v>
      </c>
      <c r="C32" s="4" t="s">
        <v>1203</v>
      </c>
      <c r="D32" s="4" t="s">
        <v>1204</v>
      </c>
      <c r="E32" s="2"/>
      <c r="F32" s="4" t="s">
        <v>320</v>
      </c>
      <c r="G32" s="11" t="s">
        <v>1103</v>
      </c>
      <c r="H32" s="19" t="s">
        <v>1072</v>
      </c>
      <c r="I32" s="12" t="s">
        <v>1073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56" t="s">
        <v>321</v>
      </c>
      <c r="B33" s="56"/>
      <c r="C33" s="56"/>
      <c r="D33" s="56"/>
      <c r="E33" s="2"/>
      <c r="F33" s="4" t="s">
        <v>321</v>
      </c>
      <c r="G33" s="4" t="s">
        <v>1108</v>
      </c>
      <c r="H33" s="4" t="s">
        <v>1109</v>
      </c>
      <c r="I33" s="4" t="s">
        <v>1110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56" t="s">
        <v>322</v>
      </c>
      <c r="B34" s="56"/>
      <c r="C34" s="56"/>
      <c r="D34" s="56"/>
      <c r="E34" s="2"/>
      <c r="F34" s="4" t="s">
        <v>322</v>
      </c>
      <c r="G34" s="23"/>
      <c r="H34" s="23"/>
      <c r="I34" s="23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56" t="s">
        <v>332</v>
      </c>
      <c r="B35" s="56"/>
      <c r="C35" s="56"/>
      <c r="D35" s="56"/>
      <c r="E35" s="2"/>
      <c r="F35" s="4" t="s">
        <v>1104</v>
      </c>
      <c r="G35" s="4" t="s">
        <v>1105</v>
      </c>
      <c r="H35" s="4" t="s">
        <v>1106</v>
      </c>
      <c r="I35" s="4" t="s">
        <v>1107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2513</v>
      </c>
      <c r="C38" s="3" t="s">
        <v>2587</v>
      </c>
      <c r="E38" s="15" t="s">
        <v>121</v>
      </c>
      <c r="F38" s="4"/>
      <c r="G38" s="4" t="s">
        <v>1070</v>
      </c>
      <c r="H38" s="4" t="s">
        <v>2590</v>
      </c>
    </row>
    <row r="39" spans="1:19" x14ac:dyDescent="0.25">
      <c r="A39" s="15" t="s">
        <v>119</v>
      </c>
      <c r="B39" s="3" t="s">
        <v>1186</v>
      </c>
      <c r="C39" s="3" t="s">
        <v>2588</v>
      </c>
      <c r="E39" s="15" t="s">
        <v>119</v>
      </c>
      <c r="F39" s="4"/>
      <c r="G39" s="4" t="s">
        <v>1132</v>
      </c>
      <c r="H39" s="4" t="s">
        <v>2591</v>
      </c>
    </row>
    <row r="40" spans="1:19" x14ac:dyDescent="0.25">
      <c r="A40" s="15" t="s">
        <v>120</v>
      </c>
      <c r="B40" s="3" t="s">
        <v>2586</v>
      </c>
      <c r="C40" s="3" t="s">
        <v>2589</v>
      </c>
      <c r="E40" s="15" t="s">
        <v>120</v>
      </c>
      <c r="F40" s="4"/>
      <c r="G40" s="4" t="s">
        <v>1436</v>
      </c>
      <c r="H40" s="4" t="s">
        <v>2592</v>
      </c>
    </row>
  </sheetData>
  <mergeCells count="15">
    <mergeCell ref="A1:S1"/>
    <mergeCell ref="A3:G3"/>
    <mergeCell ref="A4:G4"/>
    <mergeCell ref="A7:D7"/>
    <mergeCell ref="F7:I7"/>
    <mergeCell ref="K7:N7"/>
    <mergeCell ref="P7:S7"/>
    <mergeCell ref="A8:D8"/>
    <mergeCell ref="F8:I8"/>
    <mergeCell ref="K8:N8"/>
    <mergeCell ref="P8:S8"/>
    <mergeCell ref="A9:D9"/>
    <mergeCell ref="F9:I9"/>
    <mergeCell ref="K9:N9"/>
    <mergeCell ref="P9:S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40"/>
  <sheetViews>
    <sheetView workbookViewId="0">
      <selection activeCell="N21" sqref="N21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9.710937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9.42578125" style="10" bestFit="1" customWidth="1"/>
    <col min="18" max="18" width="29.85546875" style="10" bestFit="1" customWidth="1"/>
    <col min="19" max="16384" width="11.42578125" style="10"/>
  </cols>
  <sheetData>
    <row r="1" spans="1:19" ht="33.75" x14ac:dyDescent="0.5">
      <c r="A1" s="103">
        <v>37101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19" x14ac:dyDescent="0.25">
      <c r="A3" s="102" t="s">
        <v>1238</v>
      </c>
      <c r="B3" s="102"/>
      <c r="C3" s="102"/>
      <c r="D3" s="102"/>
      <c r="E3" s="102"/>
      <c r="F3" s="102"/>
      <c r="G3" s="102"/>
    </row>
    <row r="4" spans="1:19" x14ac:dyDescent="0.25">
      <c r="A4" s="102" t="s">
        <v>2508</v>
      </c>
      <c r="B4" s="102"/>
      <c r="C4" s="102"/>
      <c r="D4" s="102"/>
      <c r="E4" s="102"/>
      <c r="F4" s="102"/>
      <c r="G4" s="102"/>
    </row>
    <row r="5" spans="1:19" x14ac:dyDescent="0.25">
      <c r="A5" s="54" t="s">
        <v>2507</v>
      </c>
    </row>
    <row r="6" spans="1:19" ht="15.75" thickBot="1" x14ac:dyDescent="0.3"/>
    <row r="7" spans="1:1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</row>
    <row r="8" spans="1:19" x14ac:dyDescent="0.25">
      <c r="A8" s="93" t="s">
        <v>1268</v>
      </c>
      <c r="B8" s="94"/>
      <c r="C8" s="95"/>
      <c r="D8" s="96"/>
      <c r="F8" s="93" t="s">
        <v>1281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</row>
    <row r="9" spans="1:19" x14ac:dyDescent="0.25">
      <c r="A9" s="93" t="s">
        <v>1316</v>
      </c>
      <c r="B9" s="94"/>
      <c r="C9" s="95"/>
      <c r="D9" s="96"/>
      <c r="F9" s="93" t="s">
        <v>1317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</row>
    <row r="10" spans="1:1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</row>
    <row r="11" spans="1:19" x14ac:dyDescent="0.25">
      <c r="A11" s="5">
        <v>1</v>
      </c>
      <c r="B11" s="11" t="s">
        <v>1117</v>
      </c>
      <c r="C11" s="19" t="s">
        <v>1116</v>
      </c>
      <c r="D11" s="12" t="s">
        <v>1206</v>
      </c>
      <c r="E11" s="2"/>
      <c r="F11" s="5">
        <v>1</v>
      </c>
      <c r="G11" s="11" t="s">
        <v>591</v>
      </c>
      <c r="H11" s="19" t="s">
        <v>310</v>
      </c>
      <c r="I11" s="12" t="s">
        <v>1226</v>
      </c>
      <c r="J11" s="2"/>
      <c r="K11" s="5">
        <v>1</v>
      </c>
      <c r="L11" s="4" t="s">
        <v>2489</v>
      </c>
      <c r="M11" s="18" t="s">
        <v>2490</v>
      </c>
      <c r="N11" s="6" t="s">
        <v>2579</v>
      </c>
      <c r="O11" s="2"/>
      <c r="P11" s="5">
        <v>1</v>
      </c>
      <c r="Q11" s="4" t="s">
        <v>2518</v>
      </c>
      <c r="R11" s="18" t="s">
        <v>2519</v>
      </c>
      <c r="S11" s="6"/>
    </row>
    <row r="12" spans="1:19" x14ac:dyDescent="0.25">
      <c r="A12" s="5">
        <f>A11+1</f>
        <v>2</v>
      </c>
      <c r="B12" s="4" t="s">
        <v>357</v>
      </c>
      <c r="C12" s="18" t="s">
        <v>310</v>
      </c>
      <c r="D12" s="6" t="s">
        <v>1207</v>
      </c>
      <c r="E12" s="2"/>
      <c r="F12" s="5">
        <f>F11+1</f>
        <v>2</v>
      </c>
      <c r="G12" s="4" t="s">
        <v>1223</v>
      </c>
      <c r="H12" s="18" t="s">
        <v>1224</v>
      </c>
      <c r="I12" s="6" t="s">
        <v>1225</v>
      </c>
      <c r="J12" s="2"/>
      <c r="K12" s="5">
        <f>K11+1</f>
        <v>2</v>
      </c>
      <c r="L12" s="4" t="s">
        <v>2567</v>
      </c>
      <c r="M12" s="18" t="s">
        <v>1231</v>
      </c>
      <c r="N12" s="6" t="s">
        <v>2579</v>
      </c>
      <c r="O12" s="2"/>
      <c r="P12" s="5">
        <f>P11+1</f>
        <v>2</v>
      </c>
      <c r="Q12" s="4" t="s">
        <v>2520</v>
      </c>
      <c r="R12" s="18" t="s">
        <v>2521</v>
      </c>
      <c r="S12" s="6"/>
    </row>
    <row r="13" spans="1:19" x14ac:dyDescent="0.25">
      <c r="A13" s="5">
        <f t="shared" ref="A13:A30" si="0">A12+1</f>
        <v>3</v>
      </c>
      <c r="B13" s="13" t="s">
        <v>1208</v>
      </c>
      <c r="C13" s="21" t="s">
        <v>2547</v>
      </c>
      <c r="D13" s="14" t="s">
        <v>1214</v>
      </c>
      <c r="E13" s="2"/>
      <c r="F13" s="49">
        <f t="shared" ref="F13:F30" si="1">F12+1</f>
        <v>3</v>
      </c>
      <c r="G13" s="11" t="s">
        <v>1332</v>
      </c>
      <c r="H13" s="19" t="s">
        <v>1227</v>
      </c>
      <c r="I13" s="12" t="s">
        <v>1228</v>
      </c>
      <c r="J13" s="2"/>
      <c r="K13" s="5">
        <f t="shared" ref="K13:K20" si="2">K12+1</f>
        <v>3</v>
      </c>
      <c r="L13" s="4" t="s">
        <v>2568</v>
      </c>
      <c r="M13" s="18" t="s">
        <v>2569</v>
      </c>
      <c r="N13" s="6" t="s">
        <v>2580</v>
      </c>
      <c r="O13" s="2"/>
      <c r="P13" s="5">
        <f t="shared" ref="P13:P20" si="3">P12+1</f>
        <v>3</v>
      </c>
      <c r="Q13" s="11" t="s">
        <v>2524</v>
      </c>
      <c r="R13" s="19" t="s">
        <v>2523</v>
      </c>
      <c r="S13" s="12"/>
    </row>
    <row r="14" spans="1:19" x14ac:dyDescent="0.25">
      <c r="A14" s="5">
        <f t="shared" si="0"/>
        <v>4</v>
      </c>
      <c r="B14" s="4" t="s">
        <v>1209</v>
      </c>
      <c r="C14" s="18" t="s">
        <v>1210</v>
      </c>
      <c r="D14" s="6" t="s">
        <v>1213</v>
      </c>
      <c r="E14" s="2"/>
      <c r="F14" s="5">
        <f t="shared" si="1"/>
        <v>4</v>
      </c>
      <c r="G14" s="13" t="s">
        <v>88</v>
      </c>
      <c r="H14" s="21" t="s">
        <v>361</v>
      </c>
      <c r="I14" s="14" t="s">
        <v>1229</v>
      </c>
      <c r="J14" s="2"/>
      <c r="K14" s="5">
        <f t="shared" si="2"/>
        <v>4</v>
      </c>
      <c r="L14" s="4" t="s">
        <v>570</v>
      </c>
      <c r="M14" s="18" t="s">
        <v>1158</v>
      </c>
      <c r="N14" s="6" t="s">
        <v>2583</v>
      </c>
      <c r="O14" s="2"/>
      <c r="P14" s="5">
        <f t="shared" si="3"/>
        <v>4</v>
      </c>
      <c r="Q14" s="4" t="s">
        <v>2525</v>
      </c>
      <c r="R14" s="18" t="s">
        <v>1331</v>
      </c>
      <c r="S14" s="6"/>
    </row>
    <row r="15" spans="1:19" x14ac:dyDescent="0.25">
      <c r="A15" s="5">
        <f t="shared" si="0"/>
        <v>5</v>
      </c>
      <c r="B15" s="4" t="s">
        <v>1015</v>
      </c>
      <c r="C15" s="18" t="s">
        <v>579</v>
      </c>
      <c r="D15" s="6" t="s">
        <v>1215</v>
      </c>
      <c r="E15" s="2"/>
      <c r="F15" s="5">
        <f t="shared" si="1"/>
        <v>5</v>
      </c>
      <c r="G15" s="4" t="s">
        <v>1230</v>
      </c>
      <c r="H15" s="18" t="s">
        <v>1231</v>
      </c>
      <c r="I15" s="6" t="s">
        <v>1232</v>
      </c>
      <c r="J15" s="2"/>
      <c r="K15" s="5">
        <f t="shared" si="2"/>
        <v>5</v>
      </c>
      <c r="L15" s="4" t="s">
        <v>2570</v>
      </c>
      <c r="M15" s="18" t="s">
        <v>2571</v>
      </c>
      <c r="N15" s="6" t="s">
        <v>2584</v>
      </c>
      <c r="O15" s="2"/>
      <c r="P15" s="5">
        <f t="shared" si="3"/>
        <v>5</v>
      </c>
      <c r="Q15" s="4" t="s">
        <v>2526</v>
      </c>
      <c r="R15" s="18" t="s">
        <v>2527</v>
      </c>
      <c r="S15" s="6"/>
    </row>
    <row r="16" spans="1:19" x14ac:dyDescent="0.25">
      <c r="A16" s="5">
        <f t="shared" si="0"/>
        <v>6</v>
      </c>
      <c r="B16" s="4" t="s">
        <v>1211</v>
      </c>
      <c r="C16" s="18" t="s">
        <v>1212</v>
      </c>
      <c r="D16" s="6" t="s">
        <v>1187</v>
      </c>
      <c r="E16" s="2"/>
      <c r="F16" s="5">
        <f t="shared" si="1"/>
        <v>6</v>
      </c>
      <c r="G16" s="4" t="s">
        <v>2395</v>
      </c>
      <c r="H16" s="18" t="s">
        <v>361</v>
      </c>
      <c r="I16" s="6" t="s">
        <v>1233</v>
      </c>
      <c r="J16" s="2"/>
      <c r="K16" s="5">
        <f t="shared" si="2"/>
        <v>6</v>
      </c>
      <c r="L16" s="4" t="s">
        <v>2572</v>
      </c>
      <c r="M16" s="18" t="s">
        <v>1744</v>
      </c>
      <c r="N16" s="6" t="s">
        <v>2584</v>
      </c>
      <c r="O16" s="2"/>
      <c r="P16" s="5">
        <f t="shared" si="3"/>
        <v>6</v>
      </c>
      <c r="Q16" s="4" t="s">
        <v>2528</v>
      </c>
      <c r="R16" s="18" t="s">
        <v>2529</v>
      </c>
      <c r="S16" s="6"/>
    </row>
    <row r="17" spans="1:19" x14ac:dyDescent="0.25">
      <c r="A17" s="5">
        <f t="shared" si="0"/>
        <v>7</v>
      </c>
      <c r="B17" s="4" t="s">
        <v>1128</v>
      </c>
      <c r="C17" s="18" t="s">
        <v>1158</v>
      </c>
      <c r="D17" s="6" t="s">
        <v>1216</v>
      </c>
      <c r="E17" s="2"/>
      <c r="F17" s="5">
        <f t="shared" si="1"/>
        <v>7</v>
      </c>
      <c r="G17" s="4" t="s">
        <v>1234</v>
      </c>
      <c r="H17" s="18" t="s">
        <v>1197</v>
      </c>
      <c r="I17" s="6" t="s">
        <v>1235</v>
      </c>
      <c r="J17" s="2"/>
      <c r="K17" s="5">
        <f t="shared" si="2"/>
        <v>7</v>
      </c>
      <c r="L17" s="4" t="s">
        <v>2494</v>
      </c>
      <c r="M17" s="18" t="s">
        <v>2573</v>
      </c>
      <c r="N17" s="6" t="s">
        <v>2584</v>
      </c>
      <c r="O17" s="2"/>
      <c r="P17" s="5">
        <f t="shared" si="3"/>
        <v>7</v>
      </c>
      <c r="Q17" s="4" t="s">
        <v>2530</v>
      </c>
      <c r="R17" s="18" t="s">
        <v>2529</v>
      </c>
      <c r="S17" s="6"/>
    </row>
    <row r="18" spans="1:19" x14ac:dyDescent="0.25">
      <c r="A18" s="5">
        <f t="shared" si="0"/>
        <v>8</v>
      </c>
      <c r="B18" s="4" t="s">
        <v>1217</v>
      </c>
      <c r="C18" s="18" t="s">
        <v>1218</v>
      </c>
      <c r="D18" s="6" t="s">
        <v>1219</v>
      </c>
      <c r="E18" s="2"/>
      <c r="F18" s="5">
        <f t="shared" si="1"/>
        <v>8</v>
      </c>
      <c r="G18" s="13" t="s">
        <v>2532</v>
      </c>
      <c r="H18" s="21" t="s">
        <v>1236</v>
      </c>
      <c r="I18" s="14" t="s">
        <v>1237</v>
      </c>
      <c r="J18" s="2"/>
      <c r="K18" s="5">
        <f t="shared" si="2"/>
        <v>8</v>
      </c>
      <c r="L18" s="4" t="s">
        <v>2574</v>
      </c>
      <c r="M18" s="18" t="s">
        <v>2575</v>
      </c>
      <c r="N18" s="6" t="s">
        <v>2581</v>
      </c>
      <c r="O18" s="2"/>
      <c r="P18" s="5">
        <f t="shared" si="3"/>
        <v>8</v>
      </c>
      <c r="Q18" s="4" t="s">
        <v>2480</v>
      </c>
      <c r="R18" s="18" t="s">
        <v>2531</v>
      </c>
      <c r="S18" s="6"/>
    </row>
    <row r="19" spans="1:19" x14ac:dyDescent="0.25">
      <c r="A19" s="5">
        <f t="shared" si="0"/>
        <v>9</v>
      </c>
      <c r="B19" s="4" t="s">
        <v>1133</v>
      </c>
      <c r="C19" s="18" t="s">
        <v>1134</v>
      </c>
      <c r="D19" s="6" t="s">
        <v>1220</v>
      </c>
      <c r="E19" s="2"/>
      <c r="F19" s="5">
        <f t="shared" si="1"/>
        <v>9</v>
      </c>
      <c r="G19" s="4" t="s">
        <v>1064</v>
      </c>
      <c r="H19" s="18" t="s">
        <v>2509</v>
      </c>
      <c r="I19" s="6" t="s">
        <v>2541</v>
      </c>
      <c r="J19" s="2"/>
      <c r="K19" s="5">
        <f t="shared" si="2"/>
        <v>9</v>
      </c>
      <c r="L19" s="4" t="s">
        <v>2576</v>
      </c>
      <c r="M19" s="18" t="s">
        <v>738</v>
      </c>
      <c r="N19" s="6" t="s">
        <v>2585</v>
      </c>
      <c r="O19" s="2"/>
      <c r="P19" s="64">
        <f t="shared" si="3"/>
        <v>9</v>
      </c>
      <c r="Q19" s="55"/>
      <c r="R19" s="65"/>
      <c r="S19" s="66"/>
    </row>
    <row r="20" spans="1:19" ht="15.75" thickBot="1" x14ac:dyDescent="0.3">
      <c r="A20" s="5">
        <f t="shared" si="0"/>
        <v>10</v>
      </c>
      <c r="B20" s="4" t="s">
        <v>2517</v>
      </c>
      <c r="C20" s="18" t="s">
        <v>1221</v>
      </c>
      <c r="D20" s="6" t="s">
        <v>1222</v>
      </c>
      <c r="E20" s="2"/>
      <c r="F20" s="5">
        <f t="shared" si="1"/>
        <v>10</v>
      </c>
      <c r="G20" s="4" t="s">
        <v>2533</v>
      </c>
      <c r="H20" s="18" t="s">
        <v>911</v>
      </c>
      <c r="I20" s="6" t="s">
        <v>708</v>
      </c>
      <c r="J20" s="2"/>
      <c r="K20" s="7">
        <f t="shared" si="2"/>
        <v>10</v>
      </c>
      <c r="L20" s="8" t="s">
        <v>2577</v>
      </c>
      <c r="M20" s="20" t="s">
        <v>2578</v>
      </c>
      <c r="N20" s="9" t="s">
        <v>2582</v>
      </c>
      <c r="O20" s="2"/>
      <c r="P20" s="67">
        <f t="shared" si="3"/>
        <v>10</v>
      </c>
      <c r="Q20" s="68"/>
      <c r="R20" s="69"/>
      <c r="S20" s="70"/>
    </row>
    <row r="21" spans="1:19" x14ac:dyDescent="0.25">
      <c r="A21" s="5">
        <f t="shared" si="0"/>
        <v>11</v>
      </c>
      <c r="B21" s="4" t="s">
        <v>2548</v>
      </c>
      <c r="C21" s="18" t="s">
        <v>1195</v>
      </c>
      <c r="D21" s="6" t="s">
        <v>2154</v>
      </c>
      <c r="E21" s="2"/>
      <c r="F21" s="5">
        <f t="shared" si="1"/>
        <v>11</v>
      </c>
      <c r="G21" s="4" t="s">
        <v>1069</v>
      </c>
      <c r="H21" s="18" t="s">
        <v>2509</v>
      </c>
      <c r="I21" s="6" t="s">
        <v>726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73</v>
      </c>
      <c r="C22" s="21" t="s">
        <v>1329</v>
      </c>
      <c r="D22" s="14" t="s">
        <v>2556</v>
      </c>
      <c r="E22" s="2"/>
      <c r="F22" s="5">
        <f t="shared" si="1"/>
        <v>12</v>
      </c>
      <c r="G22" s="4" t="s">
        <v>1168</v>
      </c>
      <c r="H22" s="18" t="s">
        <v>2534</v>
      </c>
      <c r="I22" s="6" t="s">
        <v>2542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353</v>
      </c>
      <c r="C23" s="18" t="s">
        <v>1186</v>
      </c>
      <c r="D23" s="6" t="s">
        <v>1381</v>
      </c>
      <c r="E23" s="2"/>
      <c r="F23" s="5">
        <f t="shared" si="1"/>
        <v>13</v>
      </c>
      <c r="G23" s="4" t="s">
        <v>1083</v>
      </c>
      <c r="H23" s="18" t="s">
        <v>2535</v>
      </c>
      <c r="I23" s="6" t="s">
        <v>269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2549</v>
      </c>
      <c r="C24" s="18" t="s">
        <v>2550</v>
      </c>
      <c r="D24" s="6" t="s">
        <v>2557</v>
      </c>
      <c r="E24" s="2"/>
      <c r="F24" s="5">
        <f>F23+1</f>
        <v>14</v>
      </c>
      <c r="G24" s="4" t="s">
        <v>2536</v>
      </c>
      <c r="H24" s="18" t="s">
        <v>2509</v>
      </c>
      <c r="I24" s="6" t="s">
        <v>2543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2551</v>
      </c>
      <c r="C25" s="18" t="s">
        <v>2513</v>
      </c>
      <c r="D25" s="6" t="s">
        <v>2558</v>
      </c>
      <c r="E25" s="2"/>
      <c r="F25" s="5">
        <f t="shared" si="1"/>
        <v>15</v>
      </c>
      <c r="G25" s="4" t="s">
        <v>1357</v>
      </c>
      <c r="H25" s="18" t="s">
        <v>144</v>
      </c>
      <c r="I25" s="6" t="s">
        <v>2544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1199</v>
      </c>
      <c r="C26" s="18" t="s">
        <v>2550</v>
      </c>
      <c r="D26" s="6" t="s">
        <v>2018</v>
      </c>
      <c r="E26" s="2"/>
      <c r="F26" s="5">
        <f t="shared" si="1"/>
        <v>16</v>
      </c>
      <c r="G26" s="4" t="s">
        <v>1352</v>
      </c>
      <c r="H26" s="18" t="s">
        <v>361</v>
      </c>
      <c r="I26" s="6" t="s">
        <v>1079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1054</v>
      </c>
      <c r="C27" s="18" t="s">
        <v>141</v>
      </c>
      <c r="D27" s="6" t="s">
        <v>2559</v>
      </c>
      <c r="E27" s="2"/>
      <c r="F27" s="5">
        <f t="shared" si="1"/>
        <v>17</v>
      </c>
      <c r="G27" s="4" t="s">
        <v>1361</v>
      </c>
      <c r="H27" s="18" t="s">
        <v>1139</v>
      </c>
      <c r="I27" s="6" t="s">
        <v>995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2552</v>
      </c>
      <c r="C28" s="18" t="s">
        <v>2553</v>
      </c>
      <c r="D28" s="6" t="s">
        <v>2560</v>
      </c>
      <c r="E28" s="2"/>
      <c r="F28" s="5">
        <f t="shared" si="1"/>
        <v>18</v>
      </c>
      <c r="G28" s="4" t="s">
        <v>2537</v>
      </c>
      <c r="H28" s="18" t="s">
        <v>2538</v>
      </c>
      <c r="I28" s="6" t="s">
        <v>2545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358</v>
      </c>
      <c r="C29" s="18" t="s">
        <v>1111</v>
      </c>
      <c r="D29" s="6" t="s">
        <v>2561</v>
      </c>
      <c r="E29" s="2"/>
      <c r="F29" s="5">
        <f t="shared" si="1"/>
        <v>19</v>
      </c>
      <c r="G29" s="4" t="s">
        <v>2539</v>
      </c>
      <c r="H29" s="18" t="s">
        <v>2534</v>
      </c>
      <c r="I29" s="6" t="s">
        <v>880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2554</v>
      </c>
      <c r="C30" s="20" t="s">
        <v>2555</v>
      </c>
      <c r="D30" s="9" t="s">
        <v>2562</v>
      </c>
      <c r="E30" s="2"/>
      <c r="F30" s="7">
        <f t="shared" si="1"/>
        <v>20</v>
      </c>
      <c r="G30" s="8" t="s">
        <v>2540</v>
      </c>
      <c r="H30" s="20" t="s">
        <v>361</v>
      </c>
      <c r="I30" s="9" t="s">
        <v>881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2563</v>
      </c>
      <c r="B32" s="4" t="s">
        <v>2564</v>
      </c>
      <c r="C32" s="4" t="s">
        <v>2566</v>
      </c>
      <c r="D32" s="4" t="s">
        <v>2565</v>
      </c>
      <c r="E32" s="2"/>
      <c r="F32" s="56" t="s">
        <v>1638</v>
      </c>
      <c r="G32" s="56"/>
      <c r="H32" s="56"/>
      <c r="I32" s="56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56"/>
      <c r="B33" s="56"/>
      <c r="C33" s="56"/>
      <c r="D33" s="56"/>
      <c r="E33" s="2"/>
      <c r="F33" s="56" t="s">
        <v>1517</v>
      </c>
      <c r="G33" s="56"/>
      <c r="H33" s="56"/>
      <c r="I33" s="56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56"/>
      <c r="B34" s="56"/>
      <c r="C34" s="56"/>
      <c r="D34" s="56"/>
      <c r="E34" s="2"/>
      <c r="F34" s="56" t="s">
        <v>1643</v>
      </c>
      <c r="G34" s="56"/>
      <c r="H34" s="56"/>
      <c r="I34" s="56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56"/>
      <c r="B35" s="56"/>
      <c r="C35" s="56"/>
      <c r="D35" s="56"/>
      <c r="E35" s="2"/>
      <c r="F35" s="56" t="s">
        <v>2546</v>
      </c>
      <c r="G35" s="56"/>
      <c r="H35" s="56"/>
      <c r="I35" s="56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2513</v>
      </c>
      <c r="C38" s="3" t="s">
        <v>2514</v>
      </c>
      <c r="E38" s="15" t="s">
        <v>121</v>
      </c>
      <c r="F38" s="4"/>
      <c r="G38" s="4" t="s">
        <v>1132</v>
      </c>
      <c r="H38" s="4" t="s">
        <v>2510</v>
      </c>
    </row>
    <row r="39" spans="1:19" x14ac:dyDescent="0.25">
      <c r="A39" s="15" t="s">
        <v>119</v>
      </c>
      <c r="B39" s="3" t="s">
        <v>1436</v>
      </c>
      <c r="C39" s="3" t="s">
        <v>2515</v>
      </c>
      <c r="E39" s="15" t="s">
        <v>119</v>
      </c>
      <c r="F39" s="4"/>
      <c r="G39" s="4" t="s">
        <v>2509</v>
      </c>
      <c r="H39" s="4" t="s">
        <v>2511</v>
      </c>
    </row>
    <row r="40" spans="1:19" x14ac:dyDescent="0.25">
      <c r="A40" s="15" t="s">
        <v>120</v>
      </c>
      <c r="B40" s="3" t="s">
        <v>1186</v>
      </c>
      <c r="C40" s="3" t="s">
        <v>2516</v>
      </c>
      <c r="E40" s="15" t="s">
        <v>120</v>
      </c>
      <c r="F40" s="4"/>
      <c r="G40" s="4" t="s">
        <v>1197</v>
      </c>
      <c r="H40" s="4" t="s">
        <v>2512</v>
      </c>
    </row>
  </sheetData>
  <mergeCells count="15">
    <mergeCell ref="A1:S1"/>
    <mergeCell ref="A3:G3"/>
    <mergeCell ref="A4:G4"/>
    <mergeCell ref="A7:D7"/>
    <mergeCell ref="F7:I7"/>
    <mergeCell ref="K7:N7"/>
    <mergeCell ref="P7:S7"/>
    <mergeCell ref="A8:D8"/>
    <mergeCell ref="F8:I8"/>
    <mergeCell ref="K8:N8"/>
    <mergeCell ref="P8:S8"/>
    <mergeCell ref="A9:D9"/>
    <mergeCell ref="F9:I9"/>
    <mergeCell ref="K9:N9"/>
    <mergeCell ref="P9:S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C40"/>
  <sheetViews>
    <sheetView topLeftCell="A4" workbookViewId="0">
      <selection activeCell="Z11" sqref="Z11:AC15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21.4257812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570312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3">
        <v>37409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81</v>
      </c>
      <c r="B3" s="102"/>
      <c r="C3" s="102"/>
      <c r="D3" s="102"/>
      <c r="E3" s="102"/>
      <c r="F3" s="102"/>
      <c r="G3" s="102"/>
    </row>
    <row r="4" spans="1:29" x14ac:dyDescent="0.25">
      <c r="A4" s="102" t="s">
        <v>1318</v>
      </c>
      <c r="B4" s="102"/>
      <c r="C4" s="102"/>
      <c r="D4" s="102"/>
      <c r="E4" s="102"/>
      <c r="F4" s="102"/>
      <c r="G4" s="102"/>
    </row>
    <row r="5" spans="1:29" x14ac:dyDescent="0.25">
      <c r="A5" s="54" t="s">
        <v>2469</v>
      </c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20</v>
      </c>
      <c r="B8" s="94"/>
      <c r="C8" s="95"/>
      <c r="D8" s="96"/>
      <c r="F8" s="93" t="s">
        <v>1323</v>
      </c>
      <c r="G8" s="94"/>
      <c r="H8" s="95"/>
      <c r="I8" s="96"/>
      <c r="K8" s="93" t="s">
        <v>1323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1319</v>
      </c>
      <c r="B9" s="94"/>
      <c r="C9" s="95"/>
      <c r="D9" s="96"/>
      <c r="F9" s="93" t="s">
        <v>1324</v>
      </c>
      <c r="G9" s="94"/>
      <c r="H9" s="95"/>
      <c r="I9" s="96"/>
      <c r="K9" s="93" t="s">
        <v>1324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68</v>
      </c>
      <c r="C11" s="19" t="s">
        <v>1116</v>
      </c>
      <c r="D11" s="12" t="s">
        <v>1320</v>
      </c>
      <c r="E11" s="2"/>
      <c r="F11" s="5">
        <v>1</v>
      </c>
      <c r="G11" s="11" t="s">
        <v>1223</v>
      </c>
      <c r="H11" s="19" t="s">
        <v>1331</v>
      </c>
      <c r="I11" s="12" t="s">
        <v>1325</v>
      </c>
      <c r="J11" s="2"/>
      <c r="K11" s="5">
        <v>1</v>
      </c>
      <c r="L11" s="4" t="s">
        <v>1582</v>
      </c>
      <c r="M11" s="18" t="s">
        <v>1744</v>
      </c>
      <c r="N11" s="6" t="s">
        <v>2502</v>
      </c>
      <c r="O11" s="2"/>
      <c r="P11" s="5">
        <v>1</v>
      </c>
      <c r="Q11" s="4" t="s">
        <v>2474</v>
      </c>
      <c r="R11" s="18" t="s">
        <v>2475</v>
      </c>
      <c r="S11" s="6" t="s">
        <v>2079</v>
      </c>
      <c r="U11" s="64">
        <v>1</v>
      </c>
      <c r="V11" s="55"/>
      <c r="W11" s="65"/>
      <c r="X11" s="66"/>
      <c r="Y11" s="2"/>
      <c r="Z11" s="64">
        <v>1</v>
      </c>
      <c r="AA11" s="55"/>
      <c r="AB11" s="65"/>
      <c r="AC11" s="66"/>
    </row>
    <row r="12" spans="1:29" x14ac:dyDescent="0.25">
      <c r="A12" s="5">
        <f>A11+1</f>
        <v>2</v>
      </c>
      <c r="B12" s="4" t="s">
        <v>357</v>
      </c>
      <c r="C12" s="18" t="s">
        <v>310</v>
      </c>
      <c r="D12" s="6" t="s">
        <v>1321</v>
      </c>
      <c r="E12" s="2"/>
      <c r="F12" s="5">
        <f>F11+1</f>
        <v>2</v>
      </c>
      <c r="G12" s="4" t="s">
        <v>594</v>
      </c>
      <c r="H12" s="18" t="s">
        <v>1331</v>
      </c>
      <c r="I12" s="6" t="s">
        <v>1107</v>
      </c>
      <c r="J12" s="2"/>
      <c r="K12" s="5">
        <f>K11+1</f>
        <v>2</v>
      </c>
      <c r="L12" s="4" t="s">
        <v>2489</v>
      </c>
      <c r="M12" s="18" t="s">
        <v>2490</v>
      </c>
      <c r="N12" s="6" t="s">
        <v>536</v>
      </c>
      <c r="O12" s="2"/>
      <c r="P12" s="5">
        <f>P11+1</f>
        <v>2</v>
      </c>
      <c r="Q12" s="4" t="s">
        <v>2476</v>
      </c>
      <c r="R12" s="18" t="s">
        <v>841</v>
      </c>
      <c r="S12" s="6" t="s">
        <v>2484</v>
      </c>
      <c r="U12" s="64">
        <f>U11+1</f>
        <v>2</v>
      </c>
      <c r="V12" s="55"/>
      <c r="W12" s="65"/>
      <c r="X12" s="66"/>
      <c r="Y12" s="2"/>
      <c r="Z12" s="64">
        <f>Z11+1</f>
        <v>2</v>
      </c>
      <c r="AA12" s="55"/>
      <c r="AB12" s="65"/>
      <c r="AC12" s="66"/>
    </row>
    <row r="13" spans="1:29" x14ac:dyDescent="0.25">
      <c r="A13" s="5">
        <f t="shared" ref="A13:A30" si="0">A12+1</f>
        <v>3</v>
      </c>
      <c r="B13" s="13" t="s">
        <v>73</v>
      </c>
      <c r="C13" s="21" t="s">
        <v>1329</v>
      </c>
      <c r="D13" s="14" t="s">
        <v>1322</v>
      </c>
      <c r="E13" s="2"/>
      <c r="F13" s="5">
        <f t="shared" ref="F13:F30" si="1">F12+1</f>
        <v>3</v>
      </c>
      <c r="G13" s="11" t="s">
        <v>1332</v>
      </c>
      <c r="H13" s="19" t="s">
        <v>1227</v>
      </c>
      <c r="I13" s="12" t="s">
        <v>1326</v>
      </c>
      <c r="J13" s="2"/>
      <c r="K13" s="5">
        <f t="shared" ref="K13:K20" si="2">K12+1</f>
        <v>3</v>
      </c>
      <c r="L13" s="4" t="s">
        <v>1584</v>
      </c>
      <c r="M13" s="18" t="s">
        <v>2491</v>
      </c>
      <c r="N13" s="6" t="s">
        <v>2503</v>
      </c>
      <c r="O13" s="2"/>
      <c r="P13" s="5">
        <f t="shared" ref="P13:P20" si="3">P12+1</f>
        <v>3</v>
      </c>
      <c r="Q13" s="4" t="s">
        <v>737</v>
      </c>
      <c r="R13" s="18" t="s">
        <v>2477</v>
      </c>
      <c r="S13" s="6" t="s">
        <v>2485</v>
      </c>
      <c r="U13" s="64">
        <f t="shared" ref="U13:U15" si="4">U12+1</f>
        <v>3</v>
      </c>
      <c r="V13" s="55"/>
      <c r="W13" s="65"/>
      <c r="X13" s="66"/>
      <c r="Y13" s="2"/>
      <c r="Z13" s="64">
        <f t="shared" ref="Z13:Z15" si="5">Z12+1</f>
        <v>3</v>
      </c>
      <c r="AA13" s="55"/>
      <c r="AB13" s="65"/>
      <c r="AC13" s="66"/>
    </row>
    <row r="14" spans="1:29" x14ac:dyDescent="0.25">
      <c r="A14" s="5">
        <f t="shared" si="0"/>
        <v>4</v>
      </c>
      <c r="B14" s="4" t="s">
        <v>78</v>
      </c>
      <c r="C14" s="18" t="s">
        <v>1134</v>
      </c>
      <c r="D14" s="6" t="s">
        <v>1330</v>
      </c>
      <c r="E14" s="2"/>
      <c r="F14" s="5">
        <f t="shared" si="1"/>
        <v>4</v>
      </c>
      <c r="G14" s="13" t="s">
        <v>1334</v>
      </c>
      <c r="H14" s="21" t="s">
        <v>1335</v>
      </c>
      <c r="I14" s="14" t="s">
        <v>1336</v>
      </c>
      <c r="J14" s="2"/>
      <c r="K14" s="5">
        <f t="shared" si="2"/>
        <v>4</v>
      </c>
      <c r="L14" s="4" t="s">
        <v>2492</v>
      </c>
      <c r="M14" s="18" t="s">
        <v>2493</v>
      </c>
      <c r="N14" s="6" t="s">
        <v>180</v>
      </c>
      <c r="O14" s="2"/>
      <c r="P14" s="5">
        <f t="shared" si="3"/>
        <v>4</v>
      </c>
      <c r="Q14" s="4" t="s">
        <v>2478</v>
      </c>
      <c r="R14" s="18" t="s">
        <v>2479</v>
      </c>
      <c r="S14" s="6" t="s">
        <v>2486</v>
      </c>
      <c r="U14" s="64">
        <f t="shared" si="4"/>
        <v>4</v>
      </c>
      <c r="V14" s="55"/>
      <c r="W14" s="65"/>
      <c r="X14" s="66"/>
      <c r="Y14" s="2"/>
      <c r="Z14" s="64">
        <f t="shared" si="5"/>
        <v>4</v>
      </c>
      <c r="AA14" s="55"/>
      <c r="AB14" s="65"/>
      <c r="AC14" s="66"/>
    </row>
    <row r="15" spans="1:29" x14ac:dyDescent="0.25">
      <c r="A15" s="5">
        <f t="shared" si="0"/>
        <v>5</v>
      </c>
      <c r="B15" s="11" t="s">
        <v>1194</v>
      </c>
      <c r="C15" s="19" t="s">
        <v>1195</v>
      </c>
      <c r="D15" s="12" t="s">
        <v>1333</v>
      </c>
      <c r="E15" s="2"/>
      <c r="F15" s="5">
        <f t="shared" si="1"/>
        <v>5</v>
      </c>
      <c r="G15" s="4" t="s">
        <v>1337</v>
      </c>
      <c r="H15" s="18" t="s">
        <v>1197</v>
      </c>
      <c r="I15" s="6" t="s">
        <v>325</v>
      </c>
      <c r="J15" s="2"/>
      <c r="K15" s="5">
        <f t="shared" si="2"/>
        <v>5</v>
      </c>
      <c r="L15" s="4" t="s">
        <v>2494</v>
      </c>
      <c r="M15" s="18" t="s">
        <v>2495</v>
      </c>
      <c r="N15" s="6" t="s">
        <v>2208</v>
      </c>
      <c r="O15" s="2"/>
      <c r="P15" s="5">
        <f t="shared" si="3"/>
        <v>5</v>
      </c>
      <c r="Q15" s="4" t="s">
        <v>2480</v>
      </c>
      <c r="R15" s="18" t="s">
        <v>2481</v>
      </c>
      <c r="S15" s="6" t="s">
        <v>314</v>
      </c>
      <c r="U15" s="64">
        <f t="shared" si="4"/>
        <v>5</v>
      </c>
      <c r="V15" s="55"/>
      <c r="W15" s="65"/>
      <c r="X15" s="66"/>
      <c r="Y15" s="2"/>
      <c r="Z15" s="64">
        <f t="shared" si="5"/>
        <v>5</v>
      </c>
      <c r="AA15" s="55"/>
      <c r="AB15" s="65"/>
      <c r="AC15" s="66"/>
    </row>
    <row r="16" spans="1:29" x14ac:dyDescent="0.25">
      <c r="A16" s="5">
        <f t="shared" si="0"/>
        <v>6</v>
      </c>
      <c r="B16" s="4" t="s">
        <v>1015</v>
      </c>
      <c r="C16" s="18" t="s">
        <v>1338</v>
      </c>
      <c r="D16" s="6" t="s">
        <v>1339</v>
      </c>
      <c r="E16" s="2"/>
      <c r="F16" s="5">
        <f t="shared" si="1"/>
        <v>6</v>
      </c>
      <c r="G16" s="4" t="s">
        <v>88</v>
      </c>
      <c r="H16" s="18" t="s">
        <v>1132</v>
      </c>
      <c r="I16" s="6" t="s">
        <v>567</v>
      </c>
      <c r="J16" s="2"/>
      <c r="K16" s="5">
        <f t="shared" si="2"/>
        <v>6</v>
      </c>
      <c r="L16" s="4" t="s">
        <v>2496</v>
      </c>
      <c r="M16" s="18" t="s">
        <v>2497</v>
      </c>
      <c r="N16" s="6" t="s">
        <v>1504</v>
      </c>
      <c r="O16" s="2"/>
      <c r="P16" s="5">
        <f t="shared" si="3"/>
        <v>6</v>
      </c>
      <c r="Q16" s="4" t="s">
        <v>1422</v>
      </c>
      <c r="R16" s="18" t="s">
        <v>2482</v>
      </c>
      <c r="S16" s="6" t="s">
        <v>2487</v>
      </c>
    </row>
    <row r="17" spans="1:19" x14ac:dyDescent="0.25">
      <c r="A17" s="5">
        <f t="shared" si="0"/>
        <v>7</v>
      </c>
      <c r="B17" s="4" t="s">
        <v>1340</v>
      </c>
      <c r="C17" s="18" t="s">
        <v>1184</v>
      </c>
      <c r="D17" s="6" t="s">
        <v>1215</v>
      </c>
      <c r="E17" s="2"/>
      <c r="F17" s="5">
        <f t="shared" si="1"/>
        <v>7</v>
      </c>
      <c r="G17" s="4" t="s">
        <v>1341</v>
      </c>
      <c r="H17" s="18" t="s">
        <v>1072</v>
      </c>
      <c r="I17" s="6" t="s">
        <v>1342</v>
      </c>
      <c r="J17" s="2"/>
      <c r="K17" s="5">
        <f t="shared" si="2"/>
        <v>7</v>
      </c>
      <c r="L17" s="4" t="s">
        <v>2498</v>
      </c>
      <c r="M17" s="18" t="s">
        <v>1744</v>
      </c>
      <c r="N17" s="6" t="s">
        <v>2504</v>
      </c>
      <c r="O17" s="2"/>
      <c r="P17" s="5">
        <f t="shared" si="3"/>
        <v>7</v>
      </c>
      <c r="Q17" s="4" t="s">
        <v>2483</v>
      </c>
      <c r="R17" s="18" t="s">
        <v>1930</v>
      </c>
      <c r="S17" s="6" t="s">
        <v>2488</v>
      </c>
    </row>
    <row r="18" spans="1:19" x14ac:dyDescent="0.25">
      <c r="A18" s="5">
        <f t="shared" si="0"/>
        <v>8</v>
      </c>
      <c r="B18" s="4" t="s">
        <v>1343</v>
      </c>
      <c r="C18" s="18" t="s">
        <v>1344</v>
      </c>
      <c r="D18" s="6" t="s">
        <v>1215</v>
      </c>
      <c r="E18" s="2"/>
      <c r="F18" s="5">
        <f t="shared" si="1"/>
        <v>8</v>
      </c>
      <c r="G18" s="13" t="s">
        <v>1345</v>
      </c>
      <c r="H18" s="21" t="s">
        <v>1346</v>
      </c>
      <c r="I18" s="14" t="s">
        <v>580</v>
      </c>
      <c r="J18" s="2"/>
      <c r="K18" s="5">
        <f t="shared" si="2"/>
        <v>8</v>
      </c>
      <c r="L18" s="4" t="s">
        <v>2499</v>
      </c>
      <c r="M18" s="18" t="s">
        <v>1744</v>
      </c>
      <c r="N18" s="6" t="s">
        <v>1446</v>
      </c>
      <c r="O18" s="2"/>
      <c r="P18" s="64">
        <f t="shared" si="3"/>
        <v>8</v>
      </c>
      <c r="Q18" s="55"/>
      <c r="R18" s="65"/>
      <c r="S18" s="66"/>
    </row>
    <row r="19" spans="1:19" x14ac:dyDescent="0.25">
      <c r="A19" s="5">
        <f t="shared" si="0"/>
        <v>9</v>
      </c>
      <c r="B19" s="4" t="s">
        <v>1347</v>
      </c>
      <c r="C19" s="18" t="s">
        <v>1184</v>
      </c>
      <c r="D19" s="6" t="s">
        <v>1348</v>
      </c>
      <c r="E19" s="2"/>
      <c r="F19" s="5">
        <f t="shared" si="1"/>
        <v>9</v>
      </c>
      <c r="G19" s="4" t="s">
        <v>1349</v>
      </c>
      <c r="H19" s="18" t="s">
        <v>1151</v>
      </c>
      <c r="I19" s="6" t="s">
        <v>1350</v>
      </c>
      <c r="J19" s="2"/>
      <c r="K19" s="5">
        <f t="shared" si="2"/>
        <v>9</v>
      </c>
      <c r="L19" s="4" t="s">
        <v>2500</v>
      </c>
      <c r="M19" s="18" t="s">
        <v>2479</v>
      </c>
      <c r="N19" s="6" t="s">
        <v>2505</v>
      </c>
      <c r="O19" s="2"/>
      <c r="P19" s="64">
        <f t="shared" si="3"/>
        <v>9</v>
      </c>
      <c r="Q19" s="55"/>
      <c r="R19" s="65"/>
      <c r="S19" s="66"/>
    </row>
    <row r="20" spans="1:19" ht="15.75" thickBot="1" x14ac:dyDescent="0.3">
      <c r="A20" s="5">
        <f t="shared" si="0"/>
        <v>10</v>
      </c>
      <c r="B20" s="4" t="s">
        <v>22</v>
      </c>
      <c r="C20" s="18" t="s">
        <v>1131</v>
      </c>
      <c r="D20" s="6" t="s">
        <v>1351</v>
      </c>
      <c r="E20" s="2"/>
      <c r="F20" s="5">
        <f t="shared" si="1"/>
        <v>10</v>
      </c>
      <c r="G20" s="4" t="s">
        <v>1352</v>
      </c>
      <c r="H20" s="18" t="s">
        <v>1132</v>
      </c>
      <c r="I20" s="6" t="s">
        <v>1353</v>
      </c>
      <c r="J20" s="2"/>
      <c r="K20" s="7">
        <f t="shared" si="2"/>
        <v>10</v>
      </c>
      <c r="L20" s="8" t="s">
        <v>2501</v>
      </c>
      <c r="M20" s="20" t="s">
        <v>2175</v>
      </c>
      <c r="N20" s="9" t="s">
        <v>2506</v>
      </c>
      <c r="O20" s="2"/>
      <c r="P20" s="67">
        <f t="shared" si="3"/>
        <v>10</v>
      </c>
      <c r="Q20" s="68"/>
      <c r="R20" s="69"/>
      <c r="S20" s="70"/>
    </row>
    <row r="21" spans="1:19" x14ac:dyDescent="0.25">
      <c r="A21" s="5">
        <f t="shared" si="0"/>
        <v>11</v>
      </c>
      <c r="B21" s="4" t="s">
        <v>1208</v>
      </c>
      <c r="C21" s="18" t="s">
        <v>175</v>
      </c>
      <c r="D21" s="6" t="s">
        <v>1354</v>
      </c>
      <c r="E21" s="2"/>
      <c r="F21" s="5">
        <f t="shared" si="1"/>
        <v>11</v>
      </c>
      <c r="G21" s="4" t="s">
        <v>1355</v>
      </c>
      <c r="H21" s="18" t="s">
        <v>1075</v>
      </c>
      <c r="I21" s="6" t="s">
        <v>1356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358</v>
      </c>
      <c r="C22" s="21" t="s">
        <v>1111</v>
      </c>
      <c r="D22" s="14" t="s">
        <v>865</v>
      </c>
      <c r="E22" s="2"/>
      <c r="F22" s="5">
        <f t="shared" si="1"/>
        <v>12</v>
      </c>
      <c r="G22" s="4" t="s">
        <v>1357</v>
      </c>
      <c r="H22" s="18" t="s">
        <v>144</v>
      </c>
      <c r="I22" s="6" t="s">
        <v>1358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1359</v>
      </c>
      <c r="C23" s="18" t="s">
        <v>1221</v>
      </c>
      <c r="D23" s="6" t="s">
        <v>1360</v>
      </c>
      <c r="E23" s="2"/>
      <c r="F23" s="5">
        <f t="shared" si="1"/>
        <v>13</v>
      </c>
      <c r="G23" s="4" t="s">
        <v>1361</v>
      </c>
      <c r="H23" s="18" t="s">
        <v>1139</v>
      </c>
      <c r="I23" s="6" t="s">
        <v>1333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1148</v>
      </c>
      <c r="C24" s="18" t="s">
        <v>1362</v>
      </c>
      <c r="D24" s="6" t="s">
        <v>1363</v>
      </c>
      <c r="E24" s="2"/>
      <c r="F24" s="5">
        <f>F23+1</f>
        <v>14</v>
      </c>
      <c r="G24" s="4" t="s">
        <v>1364</v>
      </c>
      <c r="H24" s="18" t="s">
        <v>1365</v>
      </c>
      <c r="I24" s="6" t="s">
        <v>1366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1368</v>
      </c>
      <c r="C25" s="18" t="s">
        <v>1152</v>
      </c>
      <c r="D25" s="6" t="s">
        <v>1369</v>
      </c>
      <c r="E25" s="2"/>
      <c r="F25" s="5">
        <f t="shared" si="1"/>
        <v>15</v>
      </c>
      <c r="G25" s="4" t="s">
        <v>1370</v>
      </c>
      <c r="H25" s="18" t="s">
        <v>988</v>
      </c>
      <c r="I25" s="6" t="s">
        <v>1187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1371</v>
      </c>
      <c r="C26" s="18" t="s">
        <v>1221</v>
      </c>
      <c r="D26" s="6" t="s">
        <v>1372</v>
      </c>
      <c r="E26" s="2"/>
      <c r="F26" s="5">
        <f t="shared" si="1"/>
        <v>16</v>
      </c>
      <c r="G26" s="4" t="s">
        <v>1373</v>
      </c>
      <c r="H26" s="18" t="s">
        <v>1151</v>
      </c>
      <c r="I26" s="6" t="s">
        <v>1374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1375</v>
      </c>
      <c r="C27" s="18" t="s">
        <v>1139</v>
      </c>
      <c r="D27" s="6" t="s">
        <v>1376</v>
      </c>
      <c r="E27" s="2"/>
      <c r="F27" s="5">
        <f t="shared" si="1"/>
        <v>17</v>
      </c>
      <c r="G27" s="4" t="s">
        <v>1377</v>
      </c>
      <c r="H27" s="18" t="s">
        <v>1378</v>
      </c>
      <c r="I27" s="6" t="s">
        <v>1379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1188</v>
      </c>
      <c r="C28" s="18" t="s">
        <v>1380</v>
      </c>
      <c r="D28" s="6" t="s">
        <v>1381</v>
      </c>
      <c r="E28" s="2"/>
      <c r="F28" s="5">
        <f t="shared" si="1"/>
        <v>18</v>
      </c>
      <c r="G28" s="4" t="s">
        <v>1383</v>
      </c>
      <c r="H28" s="18" t="s">
        <v>1132</v>
      </c>
      <c r="I28" s="6" t="s">
        <v>1382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76</v>
      </c>
      <c r="C29" s="18" t="s">
        <v>1152</v>
      </c>
      <c r="D29" s="6" t="s">
        <v>1367</v>
      </c>
      <c r="E29" s="2"/>
      <c r="F29" s="5">
        <f t="shared" si="1"/>
        <v>19</v>
      </c>
      <c r="G29" s="4" t="s">
        <v>1384</v>
      </c>
      <c r="H29" s="18" t="s">
        <v>1385</v>
      </c>
      <c r="I29" s="6" t="s">
        <v>1376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1166</v>
      </c>
      <c r="C30" s="20" t="s">
        <v>1386</v>
      </c>
      <c r="D30" s="9" t="s">
        <v>1387</v>
      </c>
      <c r="E30" s="2"/>
      <c r="F30" s="7">
        <f t="shared" si="1"/>
        <v>20</v>
      </c>
      <c r="G30" s="8" t="s">
        <v>1388</v>
      </c>
      <c r="H30" s="20" t="s">
        <v>1389</v>
      </c>
      <c r="I30" s="9" t="s">
        <v>1200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1201</v>
      </c>
      <c r="B32" s="4" t="s">
        <v>1202</v>
      </c>
      <c r="C32" s="4" t="s">
        <v>1390</v>
      </c>
      <c r="D32" s="4" t="s">
        <v>1391</v>
      </c>
      <c r="E32" s="2"/>
      <c r="F32" s="55"/>
      <c r="G32" s="55"/>
      <c r="H32" s="55"/>
      <c r="I32" s="55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55"/>
      <c r="B33" s="55"/>
      <c r="C33" s="55"/>
      <c r="D33" s="55"/>
      <c r="E33" s="2"/>
      <c r="F33" s="55"/>
      <c r="G33" s="55"/>
      <c r="H33" s="55"/>
      <c r="I33" s="55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55"/>
      <c r="B34" s="55"/>
      <c r="C34" s="55"/>
      <c r="D34" s="55"/>
      <c r="E34" s="2"/>
      <c r="F34" s="55"/>
      <c r="G34" s="55"/>
      <c r="H34" s="55"/>
      <c r="I34" s="55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55"/>
      <c r="B35" s="55"/>
      <c r="C35" s="55"/>
      <c r="D35" s="55"/>
      <c r="E35" s="2"/>
      <c r="F35" s="4" t="s">
        <v>1392</v>
      </c>
      <c r="G35" s="4" t="s">
        <v>1393</v>
      </c>
      <c r="H35" s="4" t="s">
        <v>425</v>
      </c>
      <c r="I35" s="4" t="s">
        <v>1394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2467</v>
      </c>
      <c r="C38" s="3" t="s">
        <v>2471</v>
      </c>
      <c r="E38" s="15" t="s">
        <v>121</v>
      </c>
      <c r="F38" s="4"/>
      <c r="G38" s="4" t="s">
        <v>2461</v>
      </c>
      <c r="H38" s="4" t="s">
        <v>2464</v>
      </c>
    </row>
    <row r="39" spans="1:19" x14ac:dyDescent="0.25">
      <c r="A39" s="15" t="s">
        <v>119</v>
      </c>
      <c r="B39" s="3" t="s">
        <v>2091</v>
      </c>
      <c r="C39" s="3" t="s">
        <v>2472</v>
      </c>
      <c r="E39" s="15" t="s">
        <v>119</v>
      </c>
      <c r="F39" s="4"/>
      <c r="G39" s="4" t="s">
        <v>2462</v>
      </c>
      <c r="H39" s="4" t="s">
        <v>2465</v>
      </c>
    </row>
    <row r="40" spans="1:19" x14ac:dyDescent="0.25">
      <c r="A40" s="15" t="s">
        <v>120</v>
      </c>
      <c r="B40" s="3" t="s">
        <v>2468</v>
      </c>
      <c r="C40" s="3" t="s">
        <v>2473</v>
      </c>
      <c r="E40" s="15" t="s">
        <v>120</v>
      </c>
      <c r="F40" s="4"/>
      <c r="G40" s="4" t="s">
        <v>2463</v>
      </c>
      <c r="H40" s="4" t="s">
        <v>2466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C42"/>
  <sheetViews>
    <sheetView workbookViewId="0">
      <selection activeCell="A2" sqref="A2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9.4257812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3">
        <v>37787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77</v>
      </c>
      <c r="B3" s="102"/>
      <c r="C3" s="102"/>
      <c r="D3" s="102"/>
      <c r="E3" s="102"/>
      <c r="F3" s="102"/>
      <c r="G3" s="102"/>
    </row>
    <row r="4" spans="1:29" x14ac:dyDescent="0.25">
      <c r="A4" s="102" t="s">
        <v>1686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108" t="s">
        <v>1578</v>
      </c>
      <c r="V7" s="109"/>
      <c r="W7" s="110"/>
      <c r="X7" s="111"/>
      <c r="Y7" s="1"/>
      <c r="Z7" s="108" t="s">
        <v>1581</v>
      </c>
      <c r="AA7" s="109"/>
      <c r="AB7" s="110"/>
      <c r="AC7" s="111"/>
    </row>
    <row r="8" spans="1:29" x14ac:dyDescent="0.25">
      <c r="A8" s="93" t="s">
        <v>89</v>
      </c>
      <c r="B8" s="94"/>
      <c r="C8" s="95"/>
      <c r="D8" s="96"/>
      <c r="F8" s="93" t="s">
        <v>91</v>
      </c>
      <c r="G8" s="94"/>
      <c r="H8" s="95"/>
      <c r="I8" s="96"/>
      <c r="K8" s="93" t="s">
        <v>91</v>
      </c>
      <c r="L8" s="94"/>
      <c r="M8" s="95"/>
      <c r="N8" s="96"/>
      <c r="P8" s="93" t="s">
        <v>63</v>
      </c>
      <c r="Q8" s="94"/>
      <c r="R8" s="95"/>
      <c r="S8" s="96"/>
      <c r="U8" s="104" t="s">
        <v>63</v>
      </c>
      <c r="V8" s="105"/>
      <c r="W8" s="106"/>
      <c r="X8" s="107"/>
      <c r="Z8" s="104" t="s">
        <v>63</v>
      </c>
      <c r="AA8" s="105"/>
      <c r="AB8" s="106"/>
      <c r="AC8" s="107"/>
    </row>
    <row r="9" spans="1:29" x14ac:dyDescent="0.25">
      <c r="A9" s="93" t="s">
        <v>90</v>
      </c>
      <c r="B9" s="94"/>
      <c r="C9" s="95"/>
      <c r="D9" s="96"/>
      <c r="F9" s="93" t="s">
        <v>92</v>
      </c>
      <c r="G9" s="94"/>
      <c r="H9" s="95"/>
      <c r="I9" s="96"/>
      <c r="K9" s="93" t="s">
        <v>92</v>
      </c>
      <c r="L9" s="94"/>
      <c r="M9" s="95"/>
      <c r="N9" s="96"/>
      <c r="P9" s="93" t="s">
        <v>7</v>
      </c>
      <c r="Q9" s="94"/>
      <c r="R9" s="95"/>
      <c r="S9" s="96"/>
      <c r="U9" s="104" t="s">
        <v>7</v>
      </c>
      <c r="V9" s="105"/>
      <c r="W9" s="106"/>
      <c r="X9" s="107"/>
      <c r="Z9" s="104" t="s">
        <v>7</v>
      </c>
      <c r="AA9" s="105"/>
      <c r="AB9" s="106"/>
      <c r="AC9" s="107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36" t="s">
        <v>1</v>
      </c>
      <c r="V10" s="37" t="s">
        <v>2</v>
      </c>
      <c r="W10" s="38" t="s">
        <v>124</v>
      </c>
      <c r="X10" s="39" t="s">
        <v>3</v>
      </c>
      <c r="Y10" s="2"/>
      <c r="Z10" s="36" t="s">
        <v>1</v>
      </c>
      <c r="AA10" s="37" t="s">
        <v>2</v>
      </c>
      <c r="AB10" s="38" t="s">
        <v>124</v>
      </c>
      <c r="AC10" s="39" t="s">
        <v>3</v>
      </c>
    </row>
    <row r="11" spans="1:29" x14ac:dyDescent="0.25">
      <c r="A11" s="5">
        <v>1</v>
      </c>
      <c r="B11" s="11" t="s">
        <v>78</v>
      </c>
      <c r="C11" s="19" t="s">
        <v>1134</v>
      </c>
      <c r="D11" s="12" t="s">
        <v>82</v>
      </c>
      <c r="E11" s="2"/>
      <c r="F11" s="5">
        <v>1</v>
      </c>
      <c r="G11" s="11" t="s">
        <v>80</v>
      </c>
      <c r="H11" s="19" t="s">
        <v>361</v>
      </c>
      <c r="I11" s="12" t="s">
        <v>85</v>
      </c>
      <c r="J11" s="2"/>
      <c r="K11" s="5">
        <v>1</v>
      </c>
      <c r="L11" s="4" t="s">
        <v>1582</v>
      </c>
      <c r="M11" s="18" t="s">
        <v>474</v>
      </c>
      <c r="N11" s="6" t="s">
        <v>1583</v>
      </c>
      <c r="O11" s="2"/>
      <c r="P11" s="5">
        <v>1</v>
      </c>
      <c r="Q11" s="4" t="s">
        <v>737</v>
      </c>
      <c r="R11" s="18" t="s">
        <v>1561</v>
      </c>
      <c r="S11" s="6" t="s">
        <v>1562</v>
      </c>
      <c r="U11" s="36">
        <v>1</v>
      </c>
      <c r="V11" s="37" t="s">
        <v>1568</v>
      </c>
      <c r="W11" s="38" t="s">
        <v>1569</v>
      </c>
      <c r="X11" s="39" t="s">
        <v>1570</v>
      </c>
      <c r="Y11" s="2"/>
      <c r="Z11" s="36">
        <v>1</v>
      </c>
      <c r="AA11" s="37" t="s">
        <v>1579</v>
      </c>
      <c r="AB11" s="38" t="s">
        <v>1037</v>
      </c>
      <c r="AC11" s="39" t="s">
        <v>1580</v>
      </c>
    </row>
    <row r="12" spans="1:29" x14ac:dyDescent="0.25">
      <c r="A12" s="5">
        <f>A11+1</f>
        <v>2</v>
      </c>
      <c r="B12" s="4" t="s">
        <v>79</v>
      </c>
      <c r="C12" s="18" t="s">
        <v>1134</v>
      </c>
      <c r="D12" s="6" t="s">
        <v>83</v>
      </c>
      <c r="E12" s="2"/>
      <c r="F12" s="5">
        <f>F11+1</f>
        <v>2</v>
      </c>
      <c r="G12" s="11" t="s">
        <v>1590</v>
      </c>
      <c r="H12" s="19" t="s">
        <v>1227</v>
      </c>
      <c r="I12" s="12" t="s">
        <v>87</v>
      </c>
      <c r="J12" s="2"/>
      <c r="K12" s="5">
        <f>K11+1</f>
        <v>2</v>
      </c>
      <c r="L12" s="4" t="s">
        <v>1584</v>
      </c>
      <c r="M12" s="18" t="s">
        <v>1585</v>
      </c>
      <c r="N12" s="6" t="s">
        <v>1586</v>
      </c>
      <c r="O12" s="2"/>
      <c r="P12" s="5">
        <f>P11+1</f>
        <v>2</v>
      </c>
      <c r="Q12" s="4" t="s">
        <v>1563</v>
      </c>
      <c r="R12" s="18" t="s">
        <v>1564</v>
      </c>
      <c r="S12" s="6" t="s">
        <v>1565</v>
      </c>
      <c r="U12" s="36">
        <f>U11+1</f>
        <v>2</v>
      </c>
      <c r="V12" s="37" t="s">
        <v>1571</v>
      </c>
      <c r="W12" s="38"/>
      <c r="X12" s="39" t="s">
        <v>936</v>
      </c>
      <c r="Y12" s="2"/>
      <c r="Z12" s="43">
        <f>Z11+1</f>
        <v>2</v>
      </c>
      <c r="AA12" s="23"/>
      <c r="AB12" s="24"/>
      <c r="AC12" s="25"/>
    </row>
    <row r="13" spans="1:29" x14ac:dyDescent="0.25">
      <c r="A13" s="5">
        <f t="shared" ref="A13:A30" si="0">A12+1</f>
        <v>3</v>
      </c>
      <c r="B13" s="13" t="s">
        <v>57</v>
      </c>
      <c r="C13" s="21" t="s">
        <v>1648</v>
      </c>
      <c r="D13" s="14" t="s">
        <v>84</v>
      </c>
      <c r="E13" s="2"/>
      <c r="F13" s="5">
        <f t="shared" ref="F13:F30" si="1">F12+1</f>
        <v>3</v>
      </c>
      <c r="G13" s="4" t="s">
        <v>88</v>
      </c>
      <c r="H13" s="18" t="s">
        <v>361</v>
      </c>
      <c r="I13" s="6" t="s">
        <v>1594</v>
      </c>
      <c r="J13" s="2"/>
      <c r="K13" s="5">
        <f t="shared" ref="K13:K20" si="2">K12+1</f>
        <v>3</v>
      </c>
      <c r="L13" s="4" t="s">
        <v>1587</v>
      </c>
      <c r="M13" s="18" t="s">
        <v>1588</v>
      </c>
      <c r="N13" s="6" t="s">
        <v>1589</v>
      </c>
      <c r="O13" s="2"/>
      <c r="P13" s="5">
        <f t="shared" ref="P13:P20" si="3">P12+1</f>
        <v>3</v>
      </c>
      <c r="Q13" s="4" t="s">
        <v>1566</v>
      </c>
      <c r="R13" s="18"/>
      <c r="S13" s="6" t="s">
        <v>1567</v>
      </c>
      <c r="U13" s="36">
        <f t="shared" ref="U13:U15" si="4">U12+1</f>
        <v>3</v>
      </c>
      <c r="V13" s="37" t="s">
        <v>1573</v>
      </c>
      <c r="W13" s="38"/>
      <c r="X13" s="39" t="s">
        <v>1574</v>
      </c>
      <c r="Y13" s="2"/>
      <c r="Z13" s="43">
        <f t="shared" ref="Z13:Z15" si="5">Z12+1</f>
        <v>3</v>
      </c>
      <c r="AA13" s="23"/>
      <c r="AB13" s="24"/>
      <c r="AC13" s="25"/>
    </row>
    <row r="14" spans="1:29" x14ac:dyDescent="0.25">
      <c r="A14" s="5">
        <f t="shared" si="0"/>
        <v>4</v>
      </c>
      <c r="B14" s="4" t="s">
        <v>76</v>
      </c>
      <c r="C14" s="18" t="s">
        <v>1649</v>
      </c>
      <c r="D14" s="6" t="s">
        <v>1650</v>
      </c>
      <c r="E14" s="2"/>
      <c r="F14" s="5">
        <f t="shared" si="1"/>
        <v>4</v>
      </c>
      <c r="G14" s="13" t="s">
        <v>1595</v>
      </c>
      <c r="H14" s="21" t="s">
        <v>1186</v>
      </c>
      <c r="I14" s="14" t="s">
        <v>1596</v>
      </c>
      <c r="J14" s="2"/>
      <c r="K14" s="5">
        <f t="shared" si="2"/>
        <v>4</v>
      </c>
      <c r="L14" s="4" t="s">
        <v>1591</v>
      </c>
      <c r="M14" s="18" t="s">
        <v>1592</v>
      </c>
      <c r="N14" s="6" t="s">
        <v>1593</v>
      </c>
      <c r="O14" s="2"/>
      <c r="P14" s="5">
        <f t="shared" si="3"/>
        <v>4</v>
      </c>
      <c r="Q14" s="23"/>
      <c r="R14" s="24"/>
      <c r="S14" s="25"/>
      <c r="U14" s="36">
        <f t="shared" si="4"/>
        <v>4</v>
      </c>
      <c r="V14" s="37" t="s">
        <v>1575</v>
      </c>
      <c r="W14" s="38" t="s">
        <v>1576</v>
      </c>
      <c r="X14" s="39" t="s">
        <v>1577</v>
      </c>
      <c r="Y14" s="2"/>
      <c r="Z14" s="43">
        <f t="shared" si="5"/>
        <v>4</v>
      </c>
      <c r="AA14" s="23"/>
      <c r="AB14" s="24"/>
      <c r="AC14" s="25"/>
    </row>
    <row r="15" spans="1:29" x14ac:dyDescent="0.25">
      <c r="A15" s="5">
        <f t="shared" si="0"/>
        <v>5</v>
      </c>
      <c r="B15" s="4" t="s">
        <v>1018</v>
      </c>
      <c r="C15" s="18" t="s">
        <v>1184</v>
      </c>
      <c r="D15" s="6" t="s">
        <v>1651</v>
      </c>
      <c r="E15" s="2"/>
      <c r="F15" s="5">
        <f t="shared" si="1"/>
        <v>5</v>
      </c>
      <c r="G15" s="4" t="s">
        <v>1234</v>
      </c>
      <c r="H15" s="18" t="s">
        <v>1597</v>
      </c>
      <c r="I15" s="6" t="s">
        <v>1598</v>
      </c>
      <c r="J15" s="2"/>
      <c r="K15" s="5">
        <f t="shared" si="2"/>
        <v>5</v>
      </c>
      <c r="L15" s="4" t="s">
        <v>1599</v>
      </c>
      <c r="M15" s="18" t="s">
        <v>1600</v>
      </c>
      <c r="N15" s="6" t="s">
        <v>1601</v>
      </c>
      <c r="O15" s="2"/>
      <c r="P15" s="5">
        <f t="shared" si="3"/>
        <v>5</v>
      </c>
      <c r="Q15" s="23"/>
      <c r="R15" s="24"/>
      <c r="S15" s="25"/>
      <c r="U15" s="5">
        <f t="shared" si="4"/>
        <v>5</v>
      </c>
      <c r="V15" s="23"/>
      <c r="W15" s="24"/>
      <c r="X15" s="25"/>
      <c r="Y15" s="2"/>
      <c r="Z15" s="43">
        <f t="shared" si="5"/>
        <v>5</v>
      </c>
      <c r="AA15" s="23"/>
      <c r="AB15" s="24"/>
      <c r="AC15" s="25"/>
    </row>
    <row r="16" spans="1:29" x14ac:dyDescent="0.25">
      <c r="A16" s="5">
        <f t="shared" si="0"/>
        <v>6</v>
      </c>
      <c r="B16" s="4" t="s">
        <v>1208</v>
      </c>
      <c r="C16" s="18" t="s">
        <v>1652</v>
      </c>
      <c r="D16" s="6" t="s">
        <v>379</v>
      </c>
      <c r="E16" s="2"/>
      <c r="F16" s="5">
        <f t="shared" si="1"/>
        <v>6</v>
      </c>
      <c r="G16" s="4" t="s">
        <v>1168</v>
      </c>
      <c r="H16" s="18" t="s">
        <v>1072</v>
      </c>
      <c r="I16" s="6" t="s">
        <v>1572</v>
      </c>
      <c r="J16" s="2"/>
      <c r="K16" s="5">
        <f t="shared" si="2"/>
        <v>6</v>
      </c>
      <c r="L16" s="4" t="s">
        <v>1602</v>
      </c>
      <c r="M16" s="18" t="s">
        <v>1603</v>
      </c>
      <c r="N16" s="6" t="s">
        <v>1604</v>
      </c>
      <c r="O16" s="2"/>
      <c r="P16" s="5">
        <f t="shared" si="3"/>
        <v>6</v>
      </c>
      <c r="Q16" s="23"/>
      <c r="R16" s="24"/>
      <c r="S16" s="25"/>
    </row>
    <row r="17" spans="1:19" x14ac:dyDescent="0.25">
      <c r="A17" s="5">
        <f t="shared" si="0"/>
        <v>7</v>
      </c>
      <c r="B17" s="4" t="s">
        <v>1141</v>
      </c>
      <c r="C17" s="18" t="s">
        <v>1653</v>
      </c>
      <c r="D17" s="6" t="s">
        <v>892</v>
      </c>
      <c r="E17" s="2"/>
      <c r="F17" s="5">
        <f t="shared" si="1"/>
        <v>7</v>
      </c>
      <c r="G17" s="4" t="s">
        <v>1605</v>
      </c>
      <c r="H17" s="18" t="s">
        <v>361</v>
      </c>
      <c r="I17" s="6" t="s">
        <v>1606</v>
      </c>
      <c r="J17" s="2"/>
      <c r="K17" s="5">
        <f t="shared" si="2"/>
        <v>7</v>
      </c>
      <c r="L17" s="4" t="s">
        <v>1621</v>
      </c>
      <c r="M17" s="18" t="s">
        <v>1622</v>
      </c>
      <c r="N17" s="6" t="s">
        <v>1623</v>
      </c>
      <c r="O17" s="2"/>
      <c r="P17" s="5">
        <f t="shared" si="3"/>
        <v>7</v>
      </c>
      <c r="Q17" s="23"/>
      <c r="R17" s="24"/>
      <c r="S17" s="25"/>
    </row>
    <row r="18" spans="1:19" x14ac:dyDescent="0.25">
      <c r="A18" s="5">
        <f t="shared" si="0"/>
        <v>8</v>
      </c>
      <c r="B18" s="4" t="s">
        <v>1015</v>
      </c>
      <c r="C18" s="18" t="s">
        <v>1654</v>
      </c>
      <c r="D18" s="6" t="s">
        <v>1655</v>
      </c>
      <c r="E18" s="2"/>
      <c r="F18" s="5">
        <f t="shared" si="1"/>
        <v>8</v>
      </c>
      <c r="G18" s="13" t="s">
        <v>1607</v>
      </c>
      <c r="H18" s="21" t="s">
        <v>607</v>
      </c>
      <c r="I18" s="14" t="s">
        <v>1608</v>
      </c>
      <c r="J18" s="2"/>
      <c r="K18" s="5">
        <f t="shared" si="2"/>
        <v>8</v>
      </c>
      <c r="L18" s="4" t="s">
        <v>1641</v>
      </c>
      <c r="M18" s="18"/>
      <c r="N18" s="6" t="s">
        <v>1642</v>
      </c>
      <c r="O18" s="2"/>
      <c r="P18" s="5">
        <f t="shared" si="3"/>
        <v>8</v>
      </c>
      <c r="Q18" s="23"/>
      <c r="R18" s="24"/>
      <c r="S18" s="25"/>
    </row>
    <row r="19" spans="1:19" x14ac:dyDescent="0.25">
      <c r="A19" s="5">
        <f t="shared" si="0"/>
        <v>9</v>
      </c>
      <c r="B19" s="4" t="s">
        <v>1656</v>
      </c>
      <c r="C19" s="18" t="s">
        <v>1657</v>
      </c>
      <c r="D19" s="6" t="s">
        <v>1658</v>
      </c>
      <c r="E19" s="2"/>
      <c r="F19" s="5">
        <f t="shared" si="1"/>
        <v>9</v>
      </c>
      <c r="G19" s="4" t="s">
        <v>1609</v>
      </c>
      <c r="H19" s="18" t="s">
        <v>1610</v>
      </c>
      <c r="I19" s="6" t="s">
        <v>1611</v>
      </c>
      <c r="J19" s="2"/>
      <c r="K19" s="5">
        <f t="shared" si="2"/>
        <v>9</v>
      </c>
      <c r="L19" s="40"/>
      <c r="M19" s="41"/>
      <c r="N19" s="42"/>
      <c r="O19" s="2"/>
      <c r="P19" s="5">
        <f t="shared" si="3"/>
        <v>9</v>
      </c>
      <c r="Q19" s="23"/>
      <c r="R19" s="24"/>
      <c r="S19" s="25"/>
    </row>
    <row r="20" spans="1:19" ht="15.75" thickBot="1" x14ac:dyDescent="0.3">
      <c r="A20" s="5">
        <f t="shared" si="0"/>
        <v>10</v>
      </c>
      <c r="B20" s="4" t="s">
        <v>1371</v>
      </c>
      <c r="C20" s="18" t="s">
        <v>1652</v>
      </c>
      <c r="D20" s="6" t="s">
        <v>235</v>
      </c>
      <c r="E20" s="2"/>
      <c r="F20" s="5">
        <f t="shared" si="1"/>
        <v>10</v>
      </c>
      <c r="G20" s="4" t="s">
        <v>1373</v>
      </c>
      <c r="H20" s="18" t="s">
        <v>1612</v>
      </c>
      <c r="I20" s="6" t="s">
        <v>1613</v>
      </c>
      <c r="J20" s="2"/>
      <c r="K20" s="7">
        <f t="shared" si="2"/>
        <v>10</v>
      </c>
      <c r="L20" s="45"/>
      <c r="M20" s="46"/>
      <c r="N20" s="47"/>
      <c r="O20" s="2"/>
      <c r="P20" s="7">
        <f t="shared" si="3"/>
        <v>10</v>
      </c>
      <c r="Q20" s="26"/>
      <c r="R20" s="27"/>
      <c r="S20" s="28"/>
    </row>
    <row r="21" spans="1:19" x14ac:dyDescent="0.25">
      <c r="A21" s="5">
        <f t="shared" si="0"/>
        <v>11</v>
      </c>
      <c r="B21" s="4" t="s">
        <v>1185</v>
      </c>
      <c r="C21" s="18" t="s">
        <v>1186</v>
      </c>
      <c r="D21" s="6" t="s">
        <v>1659</v>
      </c>
      <c r="E21" s="2"/>
      <c r="F21" s="5">
        <f t="shared" si="1"/>
        <v>11</v>
      </c>
      <c r="G21" s="4" t="s">
        <v>1614</v>
      </c>
      <c r="H21" s="18" t="s">
        <v>1615</v>
      </c>
      <c r="I21" s="6" t="s">
        <v>1616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1133</v>
      </c>
      <c r="C22" s="21" t="s">
        <v>1134</v>
      </c>
      <c r="D22" s="14" t="s">
        <v>1660</v>
      </c>
      <c r="E22" s="2"/>
      <c r="F22" s="5">
        <f t="shared" si="1"/>
        <v>12</v>
      </c>
      <c r="G22" s="11" t="s">
        <v>1617</v>
      </c>
      <c r="H22" s="19" t="s">
        <v>911</v>
      </c>
      <c r="I22" s="12" t="s">
        <v>1618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1017</v>
      </c>
      <c r="C23" s="18" t="s">
        <v>1597</v>
      </c>
      <c r="D23" s="6" t="s">
        <v>1661</v>
      </c>
      <c r="E23" s="2"/>
      <c r="F23" s="5">
        <f t="shared" si="1"/>
        <v>13</v>
      </c>
      <c r="G23" s="4" t="s">
        <v>1466</v>
      </c>
      <c r="H23" s="18" t="s">
        <v>1620</v>
      </c>
      <c r="I23" s="6" t="s">
        <v>1619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1343</v>
      </c>
      <c r="C24" s="18" t="s">
        <v>1662</v>
      </c>
      <c r="D24" s="6" t="s">
        <v>608</v>
      </c>
      <c r="E24" s="2"/>
      <c r="F24" s="5">
        <f>F23+1</f>
        <v>14</v>
      </c>
      <c r="G24" s="4" t="s">
        <v>1624</v>
      </c>
      <c r="H24" s="18" t="s">
        <v>988</v>
      </c>
      <c r="I24" s="6" t="s">
        <v>1625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1663</v>
      </c>
      <c r="C25" s="18" t="s">
        <v>1664</v>
      </c>
      <c r="D25" s="6" t="s">
        <v>1665</v>
      </c>
      <c r="E25" s="2"/>
      <c r="F25" s="5">
        <f t="shared" si="1"/>
        <v>15</v>
      </c>
      <c r="G25" s="4" t="s">
        <v>1626</v>
      </c>
      <c r="H25" s="18" t="s">
        <v>144</v>
      </c>
      <c r="I25" s="6" t="s">
        <v>1627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1666</v>
      </c>
      <c r="C26" s="18" t="s">
        <v>1667</v>
      </c>
      <c r="D26" s="6" t="s">
        <v>1668</v>
      </c>
      <c r="E26" s="2"/>
      <c r="F26" s="5">
        <f t="shared" si="1"/>
        <v>16</v>
      </c>
      <c r="G26" s="4" t="s">
        <v>1105</v>
      </c>
      <c r="H26" s="18" t="s">
        <v>1610</v>
      </c>
      <c r="I26" s="6" t="s">
        <v>1628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73</v>
      </c>
      <c r="C27" s="18" t="s">
        <v>1669</v>
      </c>
      <c r="D27" s="6" t="s">
        <v>1670</v>
      </c>
      <c r="E27" s="2"/>
      <c r="F27" s="5">
        <f t="shared" si="1"/>
        <v>17</v>
      </c>
      <c r="G27" s="4" t="s">
        <v>1629</v>
      </c>
      <c r="H27" s="18" t="s">
        <v>1620</v>
      </c>
      <c r="I27" s="6" t="s">
        <v>1630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1671</v>
      </c>
      <c r="C28" s="18" t="s">
        <v>1669</v>
      </c>
      <c r="D28" s="6" t="s">
        <v>1006</v>
      </c>
      <c r="E28" s="2"/>
      <c r="F28" s="5">
        <f t="shared" si="1"/>
        <v>18</v>
      </c>
      <c r="G28" s="4" t="s">
        <v>1632</v>
      </c>
      <c r="H28" s="18" t="s">
        <v>1631</v>
      </c>
      <c r="I28" s="6" t="s">
        <v>1633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1672</v>
      </c>
      <c r="C29" s="18"/>
      <c r="D29" s="6" t="s">
        <v>616</v>
      </c>
      <c r="E29" s="2"/>
      <c r="F29" s="5">
        <f t="shared" si="1"/>
        <v>19</v>
      </c>
      <c r="G29" s="4" t="s">
        <v>1383</v>
      </c>
      <c r="H29" s="18" t="s">
        <v>361</v>
      </c>
      <c r="I29" s="6" t="s">
        <v>1634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1673</v>
      </c>
      <c r="C30" s="20" t="s">
        <v>1674</v>
      </c>
      <c r="D30" s="9" t="s">
        <v>1675</v>
      </c>
      <c r="E30" s="2"/>
      <c r="F30" s="7">
        <f t="shared" si="1"/>
        <v>20</v>
      </c>
      <c r="G30" s="8" t="s">
        <v>1635</v>
      </c>
      <c r="H30" s="20" t="s">
        <v>1636</v>
      </c>
      <c r="I30" s="9" t="s">
        <v>1637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1201</v>
      </c>
      <c r="B32" s="4" t="s">
        <v>1676</v>
      </c>
      <c r="C32" s="4" t="s">
        <v>1677</v>
      </c>
      <c r="D32" s="4" t="s">
        <v>1678</v>
      </c>
      <c r="E32" s="2"/>
      <c r="F32" s="4" t="s">
        <v>1638</v>
      </c>
      <c r="G32" s="4" t="s">
        <v>1639</v>
      </c>
      <c r="H32" s="4" t="s">
        <v>308</v>
      </c>
      <c r="I32" s="4" t="s">
        <v>1640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1491</v>
      </c>
      <c r="B33" s="4" t="s">
        <v>1681</v>
      </c>
      <c r="C33" s="4" t="s">
        <v>1603</v>
      </c>
      <c r="D33" s="4" t="s">
        <v>1682</v>
      </c>
      <c r="E33" s="2"/>
      <c r="F33" s="23" t="s">
        <v>1517</v>
      </c>
      <c r="G33" s="23"/>
      <c r="H33" s="23"/>
      <c r="I33" s="23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1517</v>
      </c>
      <c r="B34" s="4" t="s">
        <v>1683</v>
      </c>
      <c r="C34" s="4" t="s">
        <v>1684</v>
      </c>
      <c r="D34" s="4" t="s">
        <v>1685</v>
      </c>
      <c r="E34" s="2"/>
      <c r="F34" s="23" t="s">
        <v>1643</v>
      </c>
      <c r="G34" s="23"/>
      <c r="H34" s="23"/>
      <c r="I34" s="23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1026</v>
      </c>
      <c r="B35" s="4" t="s">
        <v>1679</v>
      </c>
      <c r="C35" s="4" t="s">
        <v>1669</v>
      </c>
      <c r="D35" s="4" t="s">
        <v>1680</v>
      </c>
      <c r="E35" s="2"/>
      <c r="F35" s="23" t="s">
        <v>1644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  <row r="42" spans="1:19" x14ac:dyDescent="0.25">
      <c r="A42" s="44" t="s">
        <v>1645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40"/>
  <sheetViews>
    <sheetView topLeftCell="A2" workbookViewId="0">
      <selection activeCell="B22" sqref="B22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9.5703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9.710937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5.710937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2004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349</v>
      </c>
      <c r="B3" s="102"/>
      <c r="C3" s="102"/>
      <c r="D3" s="102"/>
      <c r="E3" s="102"/>
      <c r="F3" s="102"/>
      <c r="G3" s="102"/>
    </row>
    <row r="4" spans="1:29" x14ac:dyDescent="0.25">
      <c r="A4" s="102" t="s">
        <v>1688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108" t="s">
        <v>1578</v>
      </c>
      <c r="V7" s="109"/>
      <c r="W7" s="110"/>
      <c r="X7" s="111"/>
      <c r="Y7" s="1"/>
      <c r="Z7" s="108" t="s">
        <v>1581</v>
      </c>
      <c r="AA7" s="109"/>
      <c r="AB7" s="110"/>
      <c r="AC7" s="111"/>
    </row>
    <row r="8" spans="1:29" x14ac:dyDescent="0.25">
      <c r="A8" s="93" t="s">
        <v>1784</v>
      </c>
      <c r="B8" s="94"/>
      <c r="C8" s="95"/>
      <c r="D8" s="96"/>
      <c r="F8" s="93" t="s">
        <v>63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  <c r="U8" s="104" t="s">
        <v>63</v>
      </c>
      <c r="V8" s="105"/>
      <c r="W8" s="106"/>
      <c r="X8" s="107"/>
      <c r="Z8" s="104" t="s">
        <v>63</v>
      </c>
      <c r="AA8" s="105"/>
      <c r="AB8" s="106"/>
      <c r="AC8" s="107"/>
    </row>
    <row r="9" spans="1:29" x14ac:dyDescent="0.25">
      <c r="A9" s="93" t="s">
        <v>7</v>
      </c>
      <c r="B9" s="94"/>
      <c r="C9" s="95"/>
      <c r="D9" s="96"/>
      <c r="F9" s="93" t="s">
        <v>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  <c r="U9" s="104" t="s">
        <v>7</v>
      </c>
      <c r="V9" s="105"/>
      <c r="W9" s="106"/>
      <c r="X9" s="107"/>
      <c r="Z9" s="104" t="s">
        <v>7</v>
      </c>
      <c r="AA9" s="105"/>
      <c r="AB9" s="106"/>
      <c r="AC9" s="107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36" t="s">
        <v>1</v>
      </c>
      <c r="V10" s="37" t="s">
        <v>2</v>
      </c>
      <c r="W10" s="38" t="s">
        <v>124</v>
      </c>
      <c r="X10" s="39" t="s">
        <v>3</v>
      </c>
      <c r="Y10" s="2"/>
      <c r="Z10" s="36" t="s">
        <v>1</v>
      </c>
      <c r="AA10" s="37" t="s">
        <v>2</v>
      </c>
      <c r="AB10" s="38" t="s">
        <v>124</v>
      </c>
      <c r="AC10" s="39" t="s">
        <v>3</v>
      </c>
    </row>
    <row r="11" spans="1:29" x14ac:dyDescent="0.25">
      <c r="A11" s="5">
        <v>1</v>
      </c>
      <c r="B11" s="11" t="s">
        <v>68</v>
      </c>
      <c r="C11" s="19" t="s">
        <v>1116</v>
      </c>
      <c r="D11" s="12" t="s">
        <v>1789</v>
      </c>
      <c r="E11" s="2"/>
      <c r="F11" s="5">
        <v>1</v>
      </c>
      <c r="G11" s="11" t="s">
        <v>1332</v>
      </c>
      <c r="H11" s="19" t="s">
        <v>1060</v>
      </c>
      <c r="I11" s="12" t="s">
        <v>1736</v>
      </c>
      <c r="J11" s="2"/>
      <c r="K11" s="5">
        <v>1</v>
      </c>
      <c r="L11" s="4" t="s">
        <v>766</v>
      </c>
      <c r="M11" s="18" t="s">
        <v>1725</v>
      </c>
      <c r="N11" s="6" t="s">
        <v>1726</v>
      </c>
      <c r="O11" s="2"/>
      <c r="P11" s="5">
        <v>1</v>
      </c>
      <c r="Q11" s="4" t="s">
        <v>1690</v>
      </c>
      <c r="R11" s="18" t="s">
        <v>1585</v>
      </c>
      <c r="S11" s="6" t="s">
        <v>1691</v>
      </c>
      <c r="U11" s="36">
        <v>1</v>
      </c>
      <c r="V11" s="37" t="s">
        <v>1701</v>
      </c>
      <c r="W11" s="38" t="s">
        <v>136</v>
      </c>
      <c r="X11" s="39" t="s">
        <v>1702</v>
      </c>
      <c r="Y11" s="2"/>
      <c r="Z11" s="36">
        <v>1</v>
      </c>
      <c r="AA11" s="37" t="s">
        <v>1716</v>
      </c>
      <c r="AB11" s="38" t="s">
        <v>1717</v>
      </c>
      <c r="AC11" s="39" t="s">
        <v>1718</v>
      </c>
    </row>
    <row r="12" spans="1:29" x14ac:dyDescent="0.25">
      <c r="A12" s="5">
        <f>A11+1</f>
        <v>2</v>
      </c>
      <c r="B12" s="4" t="s">
        <v>1141</v>
      </c>
      <c r="C12" s="18" t="s">
        <v>1790</v>
      </c>
      <c r="D12" s="6" t="s">
        <v>1791</v>
      </c>
      <c r="E12" s="2"/>
      <c r="F12" s="5">
        <f>F11+1</f>
        <v>2</v>
      </c>
      <c r="G12" s="4" t="s">
        <v>1748</v>
      </c>
      <c r="H12" s="18" t="s">
        <v>1749</v>
      </c>
      <c r="I12" s="6" t="s">
        <v>1750</v>
      </c>
      <c r="J12" s="2"/>
      <c r="K12" s="5">
        <f>K11+1</f>
        <v>2</v>
      </c>
      <c r="L12" s="4" t="s">
        <v>1727</v>
      </c>
      <c r="M12" s="18" t="s">
        <v>1597</v>
      </c>
      <c r="N12" s="6" t="s">
        <v>1728</v>
      </c>
      <c r="O12" s="2"/>
      <c r="P12" s="5">
        <f>P11+1</f>
        <v>2</v>
      </c>
      <c r="Q12" s="4" t="s">
        <v>1689</v>
      </c>
      <c r="R12" s="18" t="s">
        <v>1585</v>
      </c>
      <c r="S12" s="6" t="s">
        <v>1695</v>
      </c>
      <c r="U12" s="36">
        <f>U11+1</f>
        <v>2</v>
      </c>
      <c r="V12" s="37" t="s">
        <v>1703</v>
      </c>
      <c r="W12" s="38" t="s">
        <v>1704</v>
      </c>
      <c r="X12" s="39" t="s">
        <v>1705</v>
      </c>
      <c r="Y12" s="2"/>
      <c r="Z12" s="36">
        <f>Z11+1</f>
        <v>2</v>
      </c>
      <c r="AA12" s="37" t="s">
        <v>1713</v>
      </c>
      <c r="AB12" s="38" t="s">
        <v>1714</v>
      </c>
      <c r="AC12" s="39" t="s">
        <v>1715</v>
      </c>
    </row>
    <row r="13" spans="1:29" x14ac:dyDescent="0.25">
      <c r="A13" s="5">
        <f t="shared" ref="A13:A30" si="0">A12+1</f>
        <v>3</v>
      </c>
      <c r="B13" s="13" t="s">
        <v>1663</v>
      </c>
      <c r="C13" s="21" t="s">
        <v>1792</v>
      </c>
      <c r="D13" s="14" t="s">
        <v>475</v>
      </c>
      <c r="E13" s="2"/>
      <c r="F13" s="5">
        <f t="shared" ref="F13:F30" si="1">F12+1</f>
        <v>3</v>
      </c>
      <c r="G13" s="4" t="s">
        <v>1595</v>
      </c>
      <c r="H13" s="18" t="s">
        <v>1186</v>
      </c>
      <c r="I13" s="6" t="s">
        <v>1751</v>
      </c>
      <c r="J13" s="2"/>
      <c r="K13" s="5">
        <f t="shared" ref="K13:K20" si="2">K12+1</f>
        <v>3</v>
      </c>
      <c r="L13" s="4" t="s">
        <v>1729</v>
      </c>
      <c r="M13" s="18" t="s">
        <v>1730</v>
      </c>
      <c r="N13" s="6" t="s">
        <v>375</v>
      </c>
      <c r="O13" s="2"/>
      <c r="P13" s="5">
        <f t="shared" ref="P13:P20" si="3">P12+1</f>
        <v>3</v>
      </c>
      <c r="Q13" s="4" t="s">
        <v>1692</v>
      </c>
      <c r="R13" s="18" t="s">
        <v>1693</v>
      </c>
      <c r="S13" s="6" t="s">
        <v>1694</v>
      </c>
      <c r="U13" s="36">
        <f t="shared" ref="U13:U15" si="4">U12+1</f>
        <v>3</v>
      </c>
      <c r="V13" s="37" t="s">
        <v>1706</v>
      </c>
      <c r="W13" s="38" t="s">
        <v>1707</v>
      </c>
      <c r="X13" s="39" t="s">
        <v>1708</v>
      </c>
      <c r="Y13" s="2"/>
      <c r="Z13" s="36">
        <f t="shared" ref="Z13:Z15" si="5">Z12+1</f>
        <v>3</v>
      </c>
      <c r="AA13" s="37" t="s">
        <v>1719</v>
      </c>
      <c r="AB13" s="38" t="s">
        <v>1720</v>
      </c>
      <c r="AC13" s="39" t="s">
        <v>1623</v>
      </c>
    </row>
    <row r="14" spans="1:29" x14ac:dyDescent="0.25">
      <c r="A14" s="5">
        <f t="shared" si="0"/>
        <v>4</v>
      </c>
      <c r="B14" s="4" t="s">
        <v>1343</v>
      </c>
      <c r="C14" s="18" t="s">
        <v>1344</v>
      </c>
      <c r="D14" s="6" t="s">
        <v>1793</v>
      </c>
      <c r="E14" s="2"/>
      <c r="F14" s="5">
        <f t="shared" si="1"/>
        <v>4</v>
      </c>
      <c r="G14" s="13" t="s">
        <v>1752</v>
      </c>
      <c r="H14" s="21" t="s">
        <v>361</v>
      </c>
      <c r="I14" s="14" t="s">
        <v>1753</v>
      </c>
      <c r="J14" s="2"/>
      <c r="K14" s="5">
        <f t="shared" si="2"/>
        <v>4</v>
      </c>
      <c r="L14" s="4" t="s">
        <v>1732</v>
      </c>
      <c r="M14" s="18" t="s">
        <v>1733</v>
      </c>
      <c r="N14" s="6" t="s">
        <v>1731</v>
      </c>
      <c r="O14" s="2"/>
      <c r="P14" s="5">
        <f t="shared" si="3"/>
        <v>4</v>
      </c>
      <c r="Q14" s="4" t="s">
        <v>1696</v>
      </c>
      <c r="R14" s="18" t="s">
        <v>1697</v>
      </c>
      <c r="S14" s="6" t="s">
        <v>1698</v>
      </c>
      <c r="U14" s="36">
        <f t="shared" si="4"/>
        <v>4</v>
      </c>
      <c r="V14" s="37" t="s">
        <v>1709</v>
      </c>
      <c r="W14" s="38" t="s">
        <v>136</v>
      </c>
      <c r="X14" s="39" t="s">
        <v>1589</v>
      </c>
      <c r="Y14" s="2"/>
      <c r="Z14" s="36">
        <f t="shared" si="5"/>
        <v>4</v>
      </c>
      <c r="AA14" s="37" t="s">
        <v>1526</v>
      </c>
      <c r="AB14" s="38" t="s">
        <v>1721</v>
      </c>
      <c r="AC14" s="39" t="s">
        <v>1722</v>
      </c>
    </row>
    <row r="15" spans="1:29" x14ac:dyDescent="0.25">
      <c r="A15" s="5">
        <f t="shared" si="0"/>
        <v>5</v>
      </c>
      <c r="B15" s="4" t="s">
        <v>1015</v>
      </c>
      <c r="C15" s="18" t="s">
        <v>1495</v>
      </c>
      <c r="D15" s="6" t="s">
        <v>1794</v>
      </c>
      <c r="E15" s="2"/>
      <c r="F15" s="5">
        <f t="shared" si="1"/>
        <v>5</v>
      </c>
      <c r="G15" s="4" t="s">
        <v>1462</v>
      </c>
      <c r="H15" s="18" t="s">
        <v>501</v>
      </c>
      <c r="I15" s="6" t="s">
        <v>1754</v>
      </c>
      <c r="J15" s="2"/>
      <c r="K15" s="5">
        <f t="shared" si="2"/>
        <v>5</v>
      </c>
      <c r="L15" s="4" t="s">
        <v>1734</v>
      </c>
      <c r="M15" s="18" t="s">
        <v>607</v>
      </c>
      <c r="N15" s="6" t="s">
        <v>1735</v>
      </c>
      <c r="O15" s="2"/>
      <c r="P15" s="5">
        <f t="shared" si="3"/>
        <v>5</v>
      </c>
      <c r="Q15" s="4" t="s">
        <v>1699</v>
      </c>
      <c r="R15" s="18" t="s">
        <v>1697</v>
      </c>
      <c r="S15" s="6" t="s">
        <v>1700</v>
      </c>
      <c r="U15" s="36">
        <f t="shared" si="4"/>
        <v>5</v>
      </c>
      <c r="V15" s="37" t="s">
        <v>1710</v>
      </c>
      <c r="W15" s="38" t="s">
        <v>1712</v>
      </c>
      <c r="X15" s="39" t="s">
        <v>1711</v>
      </c>
      <c r="Y15" s="2"/>
      <c r="Z15" s="36">
        <f t="shared" si="5"/>
        <v>5</v>
      </c>
      <c r="AA15" s="37" t="s">
        <v>1723</v>
      </c>
      <c r="AB15" s="38" t="s">
        <v>1704</v>
      </c>
      <c r="AC15" s="39" t="s">
        <v>1724</v>
      </c>
    </row>
    <row r="16" spans="1:29" x14ac:dyDescent="0.25">
      <c r="A16" s="5">
        <f t="shared" si="0"/>
        <v>6</v>
      </c>
      <c r="B16" s="4" t="s">
        <v>78</v>
      </c>
      <c r="C16" s="18" t="s">
        <v>1134</v>
      </c>
      <c r="D16" s="6" t="s">
        <v>1795</v>
      </c>
      <c r="E16" s="2"/>
      <c r="F16" s="5">
        <f t="shared" si="1"/>
        <v>6</v>
      </c>
      <c r="G16" s="4" t="s">
        <v>1157</v>
      </c>
      <c r="H16" s="18" t="s">
        <v>339</v>
      </c>
      <c r="I16" s="6" t="s">
        <v>1325</v>
      </c>
      <c r="J16" s="2"/>
      <c r="K16" s="5">
        <f t="shared" si="2"/>
        <v>6</v>
      </c>
      <c r="L16" s="4" t="s">
        <v>1743</v>
      </c>
      <c r="M16" s="18" t="s">
        <v>1744</v>
      </c>
      <c r="N16" s="6" t="s">
        <v>1745</v>
      </c>
      <c r="O16" s="2"/>
      <c r="P16" s="5">
        <f t="shared" si="3"/>
        <v>6</v>
      </c>
      <c r="Q16" s="40"/>
      <c r="R16" s="41"/>
      <c r="S16" s="42"/>
    </row>
    <row r="17" spans="1:19" x14ac:dyDescent="0.25">
      <c r="A17" s="5">
        <f t="shared" si="0"/>
        <v>7</v>
      </c>
      <c r="B17" s="4" t="s">
        <v>57</v>
      </c>
      <c r="C17" s="18" t="s">
        <v>1796</v>
      </c>
      <c r="D17" s="6" t="s">
        <v>1797</v>
      </c>
      <c r="E17" s="2"/>
      <c r="F17" s="5">
        <f t="shared" si="1"/>
        <v>7</v>
      </c>
      <c r="G17" s="4" t="s">
        <v>1635</v>
      </c>
      <c r="H17" s="18" t="s">
        <v>1755</v>
      </c>
      <c r="I17" s="6" t="s">
        <v>1756</v>
      </c>
      <c r="J17" s="2"/>
      <c r="K17" s="5">
        <f t="shared" si="2"/>
        <v>7</v>
      </c>
      <c r="L17" s="4" t="s">
        <v>1591</v>
      </c>
      <c r="M17" s="18" t="s">
        <v>1597</v>
      </c>
      <c r="N17" s="6" t="s">
        <v>1737</v>
      </c>
      <c r="O17" s="2"/>
      <c r="P17" s="5">
        <f t="shared" si="3"/>
        <v>7</v>
      </c>
      <c r="Q17" s="40"/>
      <c r="R17" s="41"/>
      <c r="S17" s="42"/>
    </row>
    <row r="18" spans="1:19" x14ac:dyDescent="0.25">
      <c r="A18" s="5">
        <f t="shared" si="0"/>
        <v>8</v>
      </c>
      <c r="B18" s="4" t="s">
        <v>76</v>
      </c>
      <c r="C18" s="18" t="s">
        <v>1798</v>
      </c>
      <c r="D18" s="6" t="s">
        <v>1799</v>
      </c>
      <c r="E18" s="2"/>
      <c r="F18" s="5">
        <f t="shared" si="1"/>
        <v>8</v>
      </c>
      <c r="G18" s="13" t="s">
        <v>1477</v>
      </c>
      <c r="H18" s="21" t="s">
        <v>361</v>
      </c>
      <c r="I18" s="14" t="s">
        <v>1757</v>
      </c>
      <c r="J18" s="2"/>
      <c r="K18" s="5">
        <f t="shared" si="2"/>
        <v>8</v>
      </c>
      <c r="L18" s="4" t="s">
        <v>1738</v>
      </c>
      <c r="M18" s="18" t="s">
        <v>1717</v>
      </c>
      <c r="N18" s="6" t="s">
        <v>1739</v>
      </c>
      <c r="O18" s="2"/>
      <c r="P18" s="5">
        <f t="shared" si="3"/>
        <v>8</v>
      </c>
      <c r="Q18" s="40"/>
      <c r="R18" s="41"/>
      <c r="S18" s="42"/>
    </row>
    <row r="19" spans="1:19" x14ac:dyDescent="0.25">
      <c r="A19" s="5">
        <f t="shared" si="0"/>
        <v>9</v>
      </c>
      <c r="B19" s="4" t="s">
        <v>353</v>
      </c>
      <c r="C19" s="18" t="s">
        <v>1186</v>
      </c>
      <c r="D19" s="6" t="s">
        <v>1800</v>
      </c>
      <c r="E19" s="2"/>
      <c r="F19" s="5">
        <f t="shared" si="1"/>
        <v>9</v>
      </c>
      <c r="G19" s="4" t="s">
        <v>1168</v>
      </c>
      <c r="H19" s="18" t="s">
        <v>1758</v>
      </c>
      <c r="I19" s="6" t="s">
        <v>1759</v>
      </c>
      <c r="J19" s="2"/>
      <c r="K19" s="5">
        <f t="shared" si="2"/>
        <v>9</v>
      </c>
      <c r="L19" s="4" t="s">
        <v>1740</v>
      </c>
      <c r="M19" s="18" t="s">
        <v>1741</v>
      </c>
      <c r="N19" s="6" t="s">
        <v>1742</v>
      </c>
      <c r="O19" s="2"/>
      <c r="P19" s="5">
        <f t="shared" si="3"/>
        <v>9</v>
      </c>
      <c r="Q19" s="40"/>
      <c r="R19" s="41"/>
      <c r="S19" s="42"/>
    </row>
    <row r="20" spans="1:19" ht="15.75" thickBot="1" x14ac:dyDescent="0.3">
      <c r="A20" s="5">
        <f t="shared" si="0"/>
        <v>10</v>
      </c>
      <c r="B20" s="4" t="s">
        <v>1801</v>
      </c>
      <c r="C20" s="18" t="s">
        <v>1495</v>
      </c>
      <c r="D20" s="6" t="s">
        <v>1802</v>
      </c>
      <c r="E20" s="2"/>
      <c r="F20" s="5">
        <f t="shared" si="1"/>
        <v>10</v>
      </c>
      <c r="G20" s="11" t="s">
        <v>1760</v>
      </c>
      <c r="H20" s="19" t="s">
        <v>290</v>
      </c>
      <c r="I20" s="12" t="s">
        <v>1044</v>
      </c>
      <c r="J20" s="2"/>
      <c r="K20" s="7">
        <f t="shared" si="2"/>
        <v>10</v>
      </c>
      <c r="L20" s="8" t="s">
        <v>1746</v>
      </c>
      <c r="M20" s="20" t="s">
        <v>871</v>
      </c>
      <c r="N20" s="9" t="s">
        <v>1747</v>
      </c>
      <c r="O20" s="2"/>
      <c r="P20" s="7">
        <f t="shared" si="3"/>
        <v>10</v>
      </c>
      <c r="Q20" s="45"/>
      <c r="R20" s="46"/>
      <c r="S20" s="47"/>
    </row>
    <row r="21" spans="1:19" x14ac:dyDescent="0.25">
      <c r="A21" s="5">
        <f t="shared" si="0"/>
        <v>11</v>
      </c>
      <c r="B21" s="4" t="s">
        <v>1017</v>
      </c>
      <c r="C21" s="18" t="s">
        <v>1597</v>
      </c>
      <c r="D21" s="6" t="s">
        <v>1803</v>
      </c>
      <c r="E21" s="2"/>
      <c r="F21" s="5">
        <f t="shared" si="1"/>
        <v>11</v>
      </c>
      <c r="G21" s="4" t="s">
        <v>1767</v>
      </c>
      <c r="H21" s="18" t="s">
        <v>1544</v>
      </c>
      <c r="I21" s="6" t="s">
        <v>1761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73</v>
      </c>
      <c r="C22" s="21" t="s">
        <v>1669</v>
      </c>
      <c r="D22" s="14" t="s">
        <v>1050</v>
      </c>
      <c r="E22" s="2"/>
      <c r="F22" s="5">
        <f t="shared" si="1"/>
        <v>12</v>
      </c>
      <c r="G22" s="4" t="s">
        <v>1762</v>
      </c>
      <c r="H22" s="18" t="s">
        <v>871</v>
      </c>
      <c r="I22" s="6" t="s">
        <v>1763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1804</v>
      </c>
      <c r="C23" s="18" t="s">
        <v>1792</v>
      </c>
      <c r="D23" s="6" t="s">
        <v>1805</v>
      </c>
      <c r="E23" s="2"/>
      <c r="F23" s="5">
        <f t="shared" si="1"/>
        <v>13</v>
      </c>
      <c r="G23" s="4" t="s">
        <v>1764</v>
      </c>
      <c r="H23" s="18" t="s">
        <v>1765</v>
      </c>
      <c r="I23" s="6" t="s">
        <v>1766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11" t="s">
        <v>1806</v>
      </c>
      <c r="C24" s="19" t="s">
        <v>1807</v>
      </c>
      <c r="D24" s="12" t="s">
        <v>1808</v>
      </c>
      <c r="E24" s="2"/>
      <c r="F24" s="5">
        <f>F23+1</f>
        <v>14</v>
      </c>
      <c r="G24" s="4" t="s">
        <v>1605</v>
      </c>
      <c r="H24" s="18" t="s">
        <v>361</v>
      </c>
      <c r="I24" s="6" t="s">
        <v>788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11" t="s">
        <v>1810</v>
      </c>
      <c r="C25" s="19" t="s">
        <v>1610</v>
      </c>
      <c r="D25" s="12" t="s">
        <v>1811</v>
      </c>
      <c r="E25" s="2"/>
      <c r="F25" s="5">
        <f t="shared" si="1"/>
        <v>15</v>
      </c>
      <c r="G25" s="4" t="s">
        <v>1768</v>
      </c>
      <c r="H25" s="18" t="s">
        <v>1612</v>
      </c>
      <c r="I25" s="6" t="s">
        <v>1769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1188</v>
      </c>
      <c r="C26" s="18" t="s">
        <v>1189</v>
      </c>
      <c r="D26" s="6" t="s">
        <v>1812</v>
      </c>
      <c r="E26" s="2"/>
      <c r="F26" s="5">
        <f t="shared" si="1"/>
        <v>16</v>
      </c>
      <c r="G26" s="4" t="s">
        <v>1770</v>
      </c>
      <c r="H26" s="18" t="s">
        <v>1771</v>
      </c>
      <c r="I26" s="6" t="s">
        <v>1772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1813</v>
      </c>
      <c r="C27" s="18" t="s">
        <v>310</v>
      </c>
      <c r="D27" s="6" t="s">
        <v>1814</v>
      </c>
      <c r="E27" s="2"/>
      <c r="F27" s="5">
        <f t="shared" si="1"/>
        <v>17</v>
      </c>
      <c r="G27" s="4" t="s">
        <v>1773</v>
      </c>
      <c r="H27" s="18" t="s">
        <v>1612</v>
      </c>
      <c r="I27" s="6" t="s">
        <v>1774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1018</v>
      </c>
      <c r="C28" s="18" t="s">
        <v>1184</v>
      </c>
      <c r="D28" s="6" t="s">
        <v>1815</v>
      </c>
      <c r="E28" s="2"/>
      <c r="F28" s="5">
        <f t="shared" si="1"/>
        <v>18</v>
      </c>
      <c r="G28" s="4" t="s">
        <v>1089</v>
      </c>
      <c r="H28" s="18" t="s">
        <v>1775</v>
      </c>
      <c r="I28" s="6" t="s">
        <v>1776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547</v>
      </c>
      <c r="C29" s="18" t="s">
        <v>1588</v>
      </c>
      <c r="D29" s="6" t="s">
        <v>1816</v>
      </c>
      <c r="E29" s="2"/>
      <c r="F29" s="5">
        <f t="shared" si="1"/>
        <v>19</v>
      </c>
      <c r="G29" s="4" t="s">
        <v>1777</v>
      </c>
      <c r="H29" s="18" t="s">
        <v>1186</v>
      </c>
      <c r="I29" s="6" t="s">
        <v>1423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1817</v>
      </c>
      <c r="C30" s="20" t="s">
        <v>1818</v>
      </c>
      <c r="D30" s="9" t="s">
        <v>1819</v>
      </c>
      <c r="E30" s="2"/>
      <c r="F30" s="7">
        <f t="shared" si="1"/>
        <v>20</v>
      </c>
      <c r="G30" s="8" t="s">
        <v>1383</v>
      </c>
      <c r="H30" s="20" t="s">
        <v>361</v>
      </c>
      <c r="I30" s="9" t="s">
        <v>36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1638</v>
      </c>
      <c r="B32" s="4" t="s">
        <v>1820</v>
      </c>
      <c r="C32" s="4" t="s">
        <v>1821</v>
      </c>
      <c r="D32" s="4" t="s">
        <v>1822</v>
      </c>
      <c r="E32" s="2"/>
      <c r="F32" s="4" t="s">
        <v>1638</v>
      </c>
      <c r="G32" s="4" t="s">
        <v>1782</v>
      </c>
      <c r="H32" s="4" t="s">
        <v>967</v>
      </c>
      <c r="I32" s="4" t="s">
        <v>1783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1517</v>
      </c>
      <c r="B33" s="4" t="s">
        <v>1823</v>
      </c>
      <c r="C33" s="4" t="s">
        <v>1824</v>
      </c>
      <c r="D33" s="4" t="s">
        <v>1825</v>
      </c>
      <c r="E33" s="2"/>
      <c r="F33" s="40"/>
      <c r="G33" s="40"/>
      <c r="H33" s="40"/>
      <c r="I33" s="40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0"/>
      <c r="B34" s="40"/>
      <c r="C34" s="40"/>
      <c r="D34" s="40"/>
      <c r="E34" s="2"/>
      <c r="F34" s="40"/>
      <c r="G34" s="40"/>
      <c r="H34" s="40"/>
      <c r="I34" s="40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0"/>
      <c r="B35" s="40"/>
      <c r="C35" s="40"/>
      <c r="D35" s="40"/>
      <c r="E35" s="2"/>
      <c r="F35" s="40"/>
      <c r="G35" s="40"/>
      <c r="H35" s="40"/>
      <c r="I35" s="40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1495</v>
      </c>
      <c r="C38" s="3" t="s">
        <v>1786</v>
      </c>
      <c r="E38" s="15" t="s">
        <v>121</v>
      </c>
      <c r="F38" s="4"/>
      <c r="G38" s="4" t="s">
        <v>361</v>
      </c>
      <c r="H38" s="4" t="s">
        <v>1779</v>
      </c>
    </row>
    <row r="39" spans="1:19" x14ac:dyDescent="0.25">
      <c r="A39" s="15" t="s">
        <v>119</v>
      </c>
      <c r="B39" s="3" t="s">
        <v>1116</v>
      </c>
      <c r="C39" s="3" t="s">
        <v>1787</v>
      </c>
      <c r="E39" s="15" t="s">
        <v>119</v>
      </c>
      <c r="F39" s="4"/>
      <c r="G39" s="4" t="s">
        <v>1186</v>
      </c>
      <c r="H39" s="4" t="s">
        <v>1780</v>
      </c>
    </row>
    <row r="40" spans="1:19" x14ac:dyDescent="0.25">
      <c r="A40" s="15" t="s">
        <v>120</v>
      </c>
      <c r="B40" s="3" t="s">
        <v>1785</v>
      </c>
      <c r="C40" s="3" t="s">
        <v>1788</v>
      </c>
      <c r="E40" s="15" t="s">
        <v>120</v>
      </c>
      <c r="F40" s="4"/>
      <c r="G40" s="4" t="s">
        <v>1778</v>
      </c>
      <c r="H40" s="4" t="s">
        <v>1781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40"/>
  <sheetViews>
    <sheetView workbookViewId="0">
      <selection activeCell="X14" sqref="X14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30.285156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34.8554687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21.5703125" style="10" bestFit="1" customWidth="1"/>
    <col min="13" max="13" width="28.5703125" style="10" bestFit="1" customWidth="1"/>
    <col min="14" max="15" width="11.42578125" style="10"/>
    <col min="16" max="16" width="5.7109375" style="10" bestFit="1" customWidth="1"/>
    <col min="17" max="17" width="18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30.7109375" style="10" bestFit="1" customWidth="1"/>
    <col min="24" max="26" width="11.42578125" style="10"/>
    <col min="27" max="27" width="21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3">
        <v>38522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75</v>
      </c>
      <c r="B3" s="102"/>
      <c r="C3" s="102"/>
      <c r="D3" s="102"/>
      <c r="E3" s="102"/>
      <c r="F3" s="102"/>
      <c r="G3" s="102"/>
    </row>
    <row r="4" spans="1:29" x14ac:dyDescent="0.25">
      <c r="A4" s="102" t="s">
        <v>2356</v>
      </c>
      <c r="B4" s="102"/>
      <c r="C4" s="102"/>
      <c r="D4" s="102"/>
      <c r="E4" s="102"/>
      <c r="F4" s="102"/>
      <c r="G4" s="102"/>
    </row>
    <row r="5" spans="1:29" x14ac:dyDescent="0.25">
      <c r="A5" s="54" t="s">
        <v>2357</v>
      </c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63</v>
      </c>
      <c r="B8" s="94"/>
      <c r="C8" s="95"/>
      <c r="D8" s="96"/>
      <c r="F8" s="93" t="s">
        <v>63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7</v>
      </c>
      <c r="B9" s="94"/>
      <c r="C9" s="95"/>
      <c r="D9" s="96"/>
      <c r="F9" s="93" t="s">
        <v>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68</v>
      </c>
      <c r="C11" s="19" t="s">
        <v>2091</v>
      </c>
      <c r="D11" s="12" t="s">
        <v>542</v>
      </c>
      <c r="E11" s="2"/>
      <c r="F11" s="5">
        <v>1</v>
      </c>
      <c r="G11" s="11" t="s">
        <v>1332</v>
      </c>
      <c r="H11" s="19" t="s">
        <v>1060</v>
      </c>
      <c r="I11" s="12" t="s">
        <v>2408</v>
      </c>
      <c r="J11" s="2"/>
      <c r="K11" s="5">
        <v>1</v>
      </c>
      <c r="L11" s="4" t="s">
        <v>766</v>
      </c>
      <c r="M11" s="18" t="s">
        <v>1725</v>
      </c>
      <c r="N11" s="6" t="s">
        <v>2435</v>
      </c>
      <c r="O11" s="2"/>
      <c r="P11" s="5">
        <v>1</v>
      </c>
      <c r="Q11" s="4" t="s">
        <v>1938</v>
      </c>
      <c r="R11" s="18" t="s">
        <v>911</v>
      </c>
      <c r="S11" s="6" t="s">
        <v>2447</v>
      </c>
      <c r="U11" s="5">
        <v>1</v>
      </c>
      <c r="V11" s="4" t="s">
        <v>2455</v>
      </c>
      <c r="W11" s="18" t="s">
        <v>2456</v>
      </c>
      <c r="X11" s="6" t="s">
        <v>2459</v>
      </c>
      <c r="Y11" s="2"/>
      <c r="Z11" s="5">
        <v>1</v>
      </c>
      <c r="AA11" s="4" t="s">
        <v>1719</v>
      </c>
      <c r="AB11" s="18" t="s">
        <v>2175</v>
      </c>
      <c r="AC11" s="6" t="s">
        <v>2452</v>
      </c>
    </row>
    <row r="12" spans="1:29" x14ac:dyDescent="0.25">
      <c r="A12" s="5">
        <f>A11+1</f>
        <v>2</v>
      </c>
      <c r="B12" s="4" t="s">
        <v>76</v>
      </c>
      <c r="C12" s="18" t="s">
        <v>2246</v>
      </c>
      <c r="D12" s="6" t="s">
        <v>1795</v>
      </c>
      <c r="E12" s="2"/>
      <c r="F12" s="5">
        <f>F11+1</f>
        <v>2</v>
      </c>
      <c r="G12" s="4" t="s">
        <v>2395</v>
      </c>
      <c r="H12" s="18" t="s">
        <v>361</v>
      </c>
      <c r="I12" s="6" t="s">
        <v>475</v>
      </c>
      <c r="J12" s="2"/>
      <c r="K12" s="5">
        <f>K11+1</f>
        <v>2</v>
      </c>
      <c r="L12" s="4" t="s">
        <v>2422</v>
      </c>
      <c r="M12" s="18" t="s">
        <v>2423</v>
      </c>
      <c r="N12" s="6" t="s">
        <v>2112</v>
      </c>
      <c r="O12" s="2"/>
      <c r="P12" s="5">
        <f>P11+1</f>
        <v>2</v>
      </c>
      <c r="Q12" s="4" t="s">
        <v>2443</v>
      </c>
      <c r="R12" s="18" t="s">
        <v>1744</v>
      </c>
      <c r="S12" s="6" t="s">
        <v>87</v>
      </c>
      <c r="U12" s="5">
        <f>U11+1</f>
        <v>2</v>
      </c>
      <c r="V12" s="4" t="s">
        <v>1555</v>
      </c>
      <c r="W12" s="18" t="s">
        <v>1818</v>
      </c>
      <c r="X12" s="6" t="s">
        <v>1708</v>
      </c>
      <c r="Y12" s="2"/>
      <c r="Z12" s="5">
        <f>Z11+1</f>
        <v>2</v>
      </c>
      <c r="AA12" s="4" t="s">
        <v>1827</v>
      </c>
      <c r="AB12" s="18" t="s">
        <v>2396</v>
      </c>
      <c r="AC12" s="6" t="s">
        <v>2453</v>
      </c>
    </row>
    <row r="13" spans="1:29" x14ac:dyDescent="0.25">
      <c r="A13" s="5">
        <f t="shared" ref="A13:A30" si="0">A12+1</f>
        <v>3</v>
      </c>
      <c r="B13" s="13" t="s">
        <v>57</v>
      </c>
      <c r="C13" s="21" t="s">
        <v>2086</v>
      </c>
      <c r="D13" s="14" t="s">
        <v>2372</v>
      </c>
      <c r="E13" s="2"/>
      <c r="F13" s="5">
        <f t="shared" ref="F13:F30" si="1">F12+1</f>
        <v>3</v>
      </c>
      <c r="G13" s="4" t="s">
        <v>1418</v>
      </c>
      <c r="H13" s="18" t="s">
        <v>198</v>
      </c>
      <c r="I13" s="6" t="s">
        <v>2409</v>
      </c>
      <c r="J13" s="2"/>
      <c r="K13" s="5">
        <f t="shared" ref="K13:K20" si="2">K12+1</f>
        <v>3</v>
      </c>
      <c r="L13" s="4" t="s">
        <v>2424</v>
      </c>
      <c r="M13" s="18" t="s">
        <v>2425</v>
      </c>
      <c r="N13" s="6" t="s">
        <v>2436</v>
      </c>
      <c r="O13" s="2"/>
      <c r="P13" s="5">
        <f t="shared" ref="P13:P20" si="3">P12+1</f>
        <v>3</v>
      </c>
      <c r="Q13" s="4" t="s">
        <v>1713</v>
      </c>
      <c r="R13" s="18" t="s">
        <v>361</v>
      </c>
      <c r="S13" s="6" t="s">
        <v>433</v>
      </c>
      <c r="U13" s="5">
        <f t="shared" ref="U13:U15" si="4">U12+1</f>
        <v>3</v>
      </c>
      <c r="V13" s="4" t="s">
        <v>2457</v>
      </c>
      <c r="W13" s="18" t="s">
        <v>2458</v>
      </c>
      <c r="X13" s="6" t="s">
        <v>420</v>
      </c>
      <c r="Y13" s="2"/>
      <c r="Z13" s="5">
        <f t="shared" ref="Z13:Z15" si="5">Z12+1</f>
        <v>3</v>
      </c>
      <c r="AA13" s="4" t="s">
        <v>2451</v>
      </c>
      <c r="AB13" s="18" t="s">
        <v>2175</v>
      </c>
      <c r="AC13" s="6" t="s">
        <v>2454</v>
      </c>
    </row>
    <row r="14" spans="1:29" x14ac:dyDescent="0.25">
      <c r="A14" s="5">
        <f t="shared" si="0"/>
        <v>4</v>
      </c>
      <c r="B14" s="4" t="s">
        <v>1018</v>
      </c>
      <c r="C14" s="18" t="s">
        <v>1023</v>
      </c>
      <c r="D14" s="6" t="s">
        <v>2373</v>
      </c>
      <c r="E14" s="2"/>
      <c r="F14" s="5">
        <f t="shared" si="1"/>
        <v>4</v>
      </c>
      <c r="G14" s="13" t="s">
        <v>1595</v>
      </c>
      <c r="H14" s="21" t="s">
        <v>1186</v>
      </c>
      <c r="I14" s="14" t="s">
        <v>1772</v>
      </c>
      <c r="J14" s="2"/>
      <c r="K14" s="5">
        <f t="shared" si="2"/>
        <v>4</v>
      </c>
      <c r="L14" s="4" t="s">
        <v>2426</v>
      </c>
      <c r="M14" s="18" t="s">
        <v>2427</v>
      </c>
      <c r="N14" s="6" t="s">
        <v>2437</v>
      </c>
      <c r="O14" s="2"/>
      <c r="P14" s="5">
        <f t="shared" si="3"/>
        <v>4</v>
      </c>
      <c r="Q14" s="4" t="s">
        <v>2444</v>
      </c>
      <c r="R14" s="18" t="s">
        <v>2087</v>
      </c>
      <c r="S14" s="6" t="s">
        <v>2448</v>
      </c>
      <c r="U14" s="57">
        <f t="shared" si="4"/>
        <v>4</v>
      </c>
      <c r="V14" s="56"/>
      <c r="W14" s="58"/>
      <c r="X14" s="59"/>
      <c r="Y14" s="2"/>
      <c r="Z14" s="57">
        <f t="shared" si="5"/>
        <v>4</v>
      </c>
      <c r="AA14" s="56"/>
      <c r="AB14" s="58"/>
      <c r="AC14" s="59"/>
    </row>
    <row r="15" spans="1:29" x14ac:dyDescent="0.25">
      <c r="A15" s="5">
        <f t="shared" si="0"/>
        <v>5</v>
      </c>
      <c r="B15" s="4" t="s">
        <v>1801</v>
      </c>
      <c r="C15" s="18" t="s">
        <v>1436</v>
      </c>
      <c r="D15" s="6" t="s">
        <v>2374</v>
      </c>
      <c r="E15" s="2"/>
      <c r="F15" s="5">
        <f t="shared" si="1"/>
        <v>5</v>
      </c>
      <c r="G15" s="4" t="s">
        <v>2219</v>
      </c>
      <c r="H15" s="18" t="s">
        <v>2396</v>
      </c>
      <c r="I15" s="6" t="s">
        <v>1808</v>
      </c>
      <c r="J15" s="2"/>
      <c r="K15" s="5">
        <f t="shared" si="2"/>
        <v>5</v>
      </c>
      <c r="L15" s="4" t="s">
        <v>2428</v>
      </c>
      <c r="M15" s="18" t="s">
        <v>2429</v>
      </c>
      <c r="N15" s="6" t="s">
        <v>29</v>
      </c>
      <c r="O15" s="2"/>
      <c r="P15" s="5">
        <f t="shared" si="3"/>
        <v>5</v>
      </c>
      <c r="Q15" s="4" t="s">
        <v>1692</v>
      </c>
      <c r="R15" s="18" t="s">
        <v>1775</v>
      </c>
      <c r="S15" s="6" t="s">
        <v>1630</v>
      </c>
      <c r="U15" s="57">
        <f t="shared" si="4"/>
        <v>5</v>
      </c>
      <c r="V15" s="56"/>
      <c r="W15" s="58"/>
      <c r="X15" s="59"/>
      <c r="Y15" s="2"/>
      <c r="Z15" s="57">
        <f t="shared" si="5"/>
        <v>5</v>
      </c>
      <c r="AA15" s="56"/>
      <c r="AB15" s="58"/>
      <c r="AC15" s="59"/>
    </row>
    <row r="16" spans="1:29" x14ac:dyDescent="0.25">
      <c r="A16" s="5">
        <f t="shared" si="0"/>
        <v>6</v>
      </c>
      <c r="B16" s="4" t="s">
        <v>1133</v>
      </c>
      <c r="C16" s="18" t="s">
        <v>1603</v>
      </c>
      <c r="D16" s="6" t="s">
        <v>2375</v>
      </c>
      <c r="E16" s="2"/>
      <c r="F16" s="5">
        <f t="shared" si="1"/>
        <v>6</v>
      </c>
      <c r="G16" s="4" t="s">
        <v>1462</v>
      </c>
      <c r="H16" s="18" t="s">
        <v>163</v>
      </c>
      <c r="I16" s="6" t="s">
        <v>1516</v>
      </c>
      <c r="J16" s="2"/>
      <c r="K16" s="5">
        <f t="shared" si="2"/>
        <v>6</v>
      </c>
      <c r="L16" s="4" t="s">
        <v>2430</v>
      </c>
      <c r="M16" s="18" t="s">
        <v>2425</v>
      </c>
      <c r="N16" s="6" t="s">
        <v>2438</v>
      </c>
      <c r="O16" s="2"/>
      <c r="P16" s="5">
        <f t="shared" si="3"/>
        <v>6</v>
      </c>
      <c r="Q16" s="4" t="s">
        <v>2445</v>
      </c>
      <c r="R16" s="18" t="s">
        <v>2396</v>
      </c>
      <c r="S16" s="6" t="s">
        <v>2449</v>
      </c>
    </row>
    <row r="17" spans="1:19" x14ac:dyDescent="0.25">
      <c r="A17" s="5">
        <f t="shared" si="0"/>
        <v>7</v>
      </c>
      <c r="B17" s="4" t="s">
        <v>1141</v>
      </c>
      <c r="C17" s="18" t="s">
        <v>2362</v>
      </c>
      <c r="D17" s="6" t="s">
        <v>2376</v>
      </c>
      <c r="E17" s="2"/>
      <c r="F17" s="5">
        <f t="shared" si="1"/>
        <v>7</v>
      </c>
      <c r="G17" s="4" t="s">
        <v>1466</v>
      </c>
      <c r="H17" s="18" t="s">
        <v>2397</v>
      </c>
      <c r="I17" s="6" t="s">
        <v>2323</v>
      </c>
      <c r="J17" s="2"/>
      <c r="K17" s="5">
        <f t="shared" si="2"/>
        <v>7</v>
      </c>
      <c r="L17" s="4" t="s">
        <v>2431</v>
      </c>
      <c r="M17" s="18" t="s">
        <v>1023</v>
      </c>
      <c r="N17" s="6" t="s">
        <v>2439</v>
      </c>
      <c r="O17" s="2"/>
      <c r="P17" s="5">
        <f t="shared" si="3"/>
        <v>7</v>
      </c>
      <c r="Q17" s="4" t="s">
        <v>2446</v>
      </c>
      <c r="R17" s="18" t="s">
        <v>430</v>
      </c>
      <c r="S17" s="6" t="s">
        <v>2450</v>
      </c>
    </row>
    <row r="18" spans="1:19" x14ac:dyDescent="0.25">
      <c r="A18" s="5">
        <f t="shared" si="0"/>
        <v>8</v>
      </c>
      <c r="B18" s="4" t="s">
        <v>353</v>
      </c>
      <c r="C18" s="18" t="s">
        <v>1186</v>
      </c>
      <c r="D18" s="6" t="s">
        <v>2168</v>
      </c>
      <c r="E18" s="2"/>
      <c r="F18" s="5">
        <f t="shared" si="1"/>
        <v>8</v>
      </c>
      <c r="G18" s="13" t="s">
        <v>2398</v>
      </c>
      <c r="H18" s="21" t="s">
        <v>2399</v>
      </c>
      <c r="I18" s="14" t="s">
        <v>2410</v>
      </c>
      <c r="J18" s="2"/>
      <c r="K18" s="5">
        <f t="shared" si="2"/>
        <v>8</v>
      </c>
      <c r="L18" s="4" t="s">
        <v>2432</v>
      </c>
      <c r="M18" s="18" t="s">
        <v>564</v>
      </c>
      <c r="N18" s="6" t="s">
        <v>2440</v>
      </c>
      <c r="O18" s="2"/>
      <c r="P18" s="57">
        <f t="shared" si="3"/>
        <v>8</v>
      </c>
      <c r="Q18" s="56"/>
      <c r="R18" s="58"/>
      <c r="S18" s="59"/>
    </row>
    <row r="19" spans="1:19" x14ac:dyDescent="0.25">
      <c r="A19" s="5">
        <f t="shared" si="0"/>
        <v>9</v>
      </c>
      <c r="B19" s="4" t="s">
        <v>1015</v>
      </c>
      <c r="C19" s="18" t="s">
        <v>1436</v>
      </c>
      <c r="D19" s="6" t="s">
        <v>2377</v>
      </c>
      <c r="E19" s="2"/>
      <c r="F19" s="5">
        <f t="shared" si="1"/>
        <v>9</v>
      </c>
      <c r="G19" s="4" t="s">
        <v>1064</v>
      </c>
      <c r="H19" s="18" t="s">
        <v>2400</v>
      </c>
      <c r="I19" s="6" t="s">
        <v>1816</v>
      </c>
      <c r="J19" s="2"/>
      <c r="K19" s="5">
        <f t="shared" si="2"/>
        <v>9</v>
      </c>
      <c r="L19" s="4" t="s">
        <v>2434</v>
      </c>
      <c r="M19" s="18" t="s">
        <v>2401</v>
      </c>
      <c r="N19" s="6" t="s">
        <v>2441</v>
      </c>
      <c r="O19" s="2"/>
      <c r="P19" s="57">
        <f t="shared" si="3"/>
        <v>9</v>
      </c>
      <c r="Q19" s="56"/>
      <c r="R19" s="58"/>
      <c r="S19" s="59"/>
    </row>
    <row r="20" spans="1:19" ht="15.75" thickBot="1" x14ac:dyDescent="0.3">
      <c r="A20" s="5">
        <f t="shared" si="0"/>
        <v>10</v>
      </c>
      <c r="B20" s="4" t="s">
        <v>72</v>
      </c>
      <c r="C20" s="18" t="s">
        <v>2363</v>
      </c>
      <c r="D20" s="6" t="s">
        <v>1248</v>
      </c>
      <c r="E20" s="2"/>
      <c r="F20" s="5">
        <f t="shared" si="1"/>
        <v>10</v>
      </c>
      <c r="G20" s="4" t="s">
        <v>1748</v>
      </c>
      <c r="H20" s="18" t="s">
        <v>2401</v>
      </c>
      <c r="I20" s="6" t="s">
        <v>2411</v>
      </c>
      <c r="J20" s="2"/>
      <c r="K20" s="7">
        <f t="shared" si="2"/>
        <v>10</v>
      </c>
      <c r="L20" s="8" t="s">
        <v>2433</v>
      </c>
      <c r="M20" s="20" t="s">
        <v>163</v>
      </c>
      <c r="N20" s="9" t="s">
        <v>2442</v>
      </c>
      <c r="O20" s="2"/>
      <c r="P20" s="60">
        <f t="shared" si="3"/>
        <v>10</v>
      </c>
      <c r="Q20" s="61"/>
      <c r="R20" s="62"/>
      <c r="S20" s="63"/>
    </row>
    <row r="21" spans="1:19" x14ac:dyDescent="0.25">
      <c r="A21" s="5">
        <f t="shared" si="0"/>
        <v>11</v>
      </c>
      <c r="B21" s="4" t="s">
        <v>22</v>
      </c>
      <c r="C21" s="18" t="s">
        <v>2130</v>
      </c>
      <c r="D21" s="6" t="s">
        <v>2378</v>
      </c>
      <c r="E21" s="2"/>
      <c r="F21" s="5">
        <f t="shared" si="1"/>
        <v>11</v>
      </c>
      <c r="G21" s="4" t="s">
        <v>2223</v>
      </c>
      <c r="H21" s="18" t="s">
        <v>1186</v>
      </c>
      <c r="I21" s="6" t="s">
        <v>2412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73</v>
      </c>
      <c r="C22" s="21" t="s">
        <v>2364</v>
      </c>
      <c r="D22" s="14" t="s">
        <v>2379</v>
      </c>
      <c r="E22" s="2"/>
      <c r="F22" s="5">
        <f t="shared" si="1"/>
        <v>12</v>
      </c>
      <c r="G22" s="4" t="s">
        <v>1069</v>
      </c>
      <c r="H22" s="18" t="s">
        <v>2400</v>
      </c>
      <c r="I22" s="6" t="s">
        <v>1248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1347</v>
      </c>
      <c r="C23" s="18" t="s">
        <v>1023</v>
      </c>
      <c r="D23" s="6" t="s">
        <v>2380</v>
      </c>
      <c r="E23" s="2"/>
      <c r="F23" s="5">
        <f t="shared" si="1"/>
        <v>13</v>
      </c>
      <c r="G23" s="4" t="s">
        <v>1880</v>
      </c>
      <c r="H23" s="18" t="s">
        <v>2402</v>
      </c>
      <c r="I23" s="6" t="s">
        <v>2413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1185</v>
      </c>
      <c r="C24" s="18" t="s">
        <v>1186</v>
      </c>
      <c r="D24" s="6" t="s">
        <v>2381</v>
      </c>
      <c r="E24" s="2"/>
      <c r="F24" s="5">
        <f>F23+1</f>
        <v>14</v>
      </c>
      <c r="G24" s="4" t="s">
        <v>2403</v>
      </c>
      <c r="H24" s="18" t="s">
        <v>2404</v>
      </c>
      <c r="I24" s="6" t="s">
        <v>2414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1804</v>
      </c>
      <c r="C25" s="18" t="s">
        <v>2365</v>
      </c>
      <c r="D25" s="6" t="s">
        <v>2257</v>
      </c>
      <c r="E25" s="2"/>
      <c r="F25" s="5">
        <f t="shared" si="1"/>
        <v>15</v>
      </c>
      <c r="G25" s="4" t="s">
        <v>1080</v>
      </c>
      <c r="H25" s="18" t="s">
        <v>1081</v>
      </c>
      <c r="I25" s="6" t="s">
        <v>2415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1656</v>
      </c>
      <c r="C26" s="18" t="s">
        <v>2364</v>
      </c>
      <c r="D26" s="6" t="s">
        <v>1915</v>
      </c>
      <c r="E26" s="2"/>
      <c r="F26" s="5">
        <f t="shared" si="1"/>
        <v>16</v>
      </c>
      <c r="G26" s="4" t="s">
        <v>731</v>
      </c>
      <c r="H26" s="18" t="s">
        <v>290</v>
      </c>
      <c r="I26" s="6" t="s">
        <v>2416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49">
        <f t="shared" si="0"/>
        <v>17</v>
      </c>
      <c r="B27" s="11" t="s">
        <v>2367</v>
      </c>
      <c r="C27" s="19" t="s">
        <v>2366</v>
      </c>
      <c r="D27" s="12" t="s">
        <v>2382</v>
      </c>
      <c r="E27" s="2"/>
      <c r="F27" s="5">
        <f t="shared" si="1"/>
        <v>17</v>
      </c>
      <c r="G27" s="4" t="s">
        <v>2405</v>
      </c>
      <c r="H27" s="18" t="s">
        <v>361</v>
      </c>
      <c r="I27" s="6" t="s">
        <v>2417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2368</v>
      </c>
      <c r="C28" s="18" t="s">
        <v>2369</v>
      </c>
      <c r="D28" s="6" t="s">
        <v>1969</v>
      </c>
      <c r="E28" s="2"/>
      <c r="F28" s="5">
        <f t="shared" si="1"/>
        <v>18</v>
      </c>
      <c r="G28" s="4" t="s">
        <v>1168</v>
      </c>
      <c r="H28" s="18" t="s">
        <v>1874</v>
      </c>
      <c r="I28" s="6" t="s">
        <v>2418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2201</v>
      </c>
      <c r="C29" s="18" t="s">
        <v>2370</v>
      </c>
      <c r="D29" s="6" t="s">
        <v>1303</v>
      </c>
      <c r="E29" s="2"/>
      <c r="F29" s="5">
        <f t="shared" si="1"/>
        <v>19</v>
      </c>
      <c r="G29" s="4" t="s">
        <v>2406</v>
      </c>
      <c r="H29" s="18" t="s">
        <v>1610</v>
      </c>
      <c r="I29" s="6" t="s">
        <v>1972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1343</v>
      </c>
      <c r="C30" s="20" t="s">
        <v>2371</v>
      </c>
      <c r="D30" s="9" t="s">
        <v>2383</v>
      </c>
      <c r="E30" s="2"/>
      <c r="F30" s="7">
        <f t="shared" si="1"/>
        <v>20</v>
      </c>
      <c r="G30" s="8" t="s">
        <v>1474</v>
      </c>
      <c r="H30" s="20" t="s">
        <v>2407</v>
      </c>
      <c r="I30" s="9" t="s">
        <v>2419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2384</v>
      </c>
      <c r="B32" s="4" t="s">
        <v>1582</v>
      </c>
      <c r="C32" s="4" t="s">
        <v>1744</v>
      </c>
      <c r="D32" s="4" t="s">
        <v>1121</v>
      </c>
      <c r="E32" s="2"/>
      <c r="F32" s="4" t="s">
        <v>2104</v>
      </c>
      <c r="G32" s="4" t="s">
        <v>737</v>
      </c>
      <c r="H32" s="4" t="s">
        <v>738</v>
      </c>
      <c r="I32" s="4" t="s">
        <v>2420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1491</v>
      </c>
      <c r="B33" s="4" t="s">
        <v>505</v>
      </c>
      <c r="C33" s="4" t="s">
        <v>1515</v>
      </c>
      <c r="D33" s="4" t="s">
        <v>1983</v>
      </c>
      <c r="E33" s="2"/>
      <c r="F33" s="4" t="s">
        <v>1491</v>
      </c>
      <c r="G33" s="4" t="s">
        <v>338</v>
      </c>
      <c r="H33" s="4" t="s">
        <v>2421</v>
      </c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1517</v>
      </c>
      <c r="B34" s="4" t="s">
        <v>2385</v>
      </c>
      <c r="C34" s="4" t="s">
        <v>2386</v>
      </c>
      <c r="D34" s="4" t="s">
        <v>2387</v>
      </c>
      <c r="E34" s="2"/>
      <c r="F34" s="56"/>
      <c r="G34" s="56"/>
      <c r="H34" s="56"/>
      <c r="I34" s="56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2390</v>
      </c>
      <c r="B35" s="4" t="s">
        <v>2388</v>
      </c>
      <c r="C35" s="4" t="s">
        <v>352</v>
      </c>
      <c r="D35" s="4" t="s">
        <v>2389</v>
      </c>
      <c r="E35" s="2"/>
      <c r="F35" s="56"/>
      <c r="G35" s="56"/>
      <c r="H35" s="56"/>
      <c r="I35" s="56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1436</v>
      </c>
      <c r="C38" s="3" t="s">
        <v>2359</v>
      </c>
      <c r="E38" s="15" t="s">
        <v>121</v>
      </c>
      <c r="F38" s="4"/>
      <c r="G38" s="4" t="s">
        <v>352</v>
      </c>
      <c r="H38" s="4" t="s">
        <v>2392</v>
      </c>
    </row>
    <row r="39" spans="1:19" x14ac:dyDescent="0.25">
      <c r="A39" s="15" t="s">
        <v>119</v>
      </c>
      <c r="B39" s="3" t="s">
        <v>2358</v>
      </c>
      <c r="C39" s="3" t="s">
        <v>2360</v>
      </c>
      <c r="E39" s="15" t="s">
        <v>119</v>
      </c>
      <c r="F39" s="4"/>
      <c r="G39" s="4" t="s">
        <v>1186</v>
      </c>
      <c r="H39" s="4" t="s">
        <v>2393</v>
      </c>
    </row>
    <row r="40" spans="1:19" x14ac:dyDescent="0.25">
      <c r="A40" s="15" t="s">
        <v>120</v>
      </c>
      <c r="B40" s="3" t="s">
        <v>1499</v>
      </c>
      <c r="C40" s="3" t="s">
        <v>2361</v>
      </c>
      <c r="E40" s="15" t="s">
        <v>120</v>
      </c>
      <c r="F40" s="4"/>
      <c r="G40" s="4" t="s">
        <v>2391</v>
      </c>
      <c r="H40" s="4" t="s">
        <v>2394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C40"/>
  <sheetViews>
    <sheetView workbookViewId="0">
      <selection activeCell="S19" sqref="S19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30.285156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21" style="10" bestFit="1" customWidth="1"/>
    <col min="13" max="13" width="29" style="10" bestFit="1" customWidth="1"/>
    <col min="14" max="15" width="11.42578125" style="10"/>
    <col min="16" max="16" width="5.7109375" style="10" bestFit="1" customWidth="1"/>
    <col min="17" max="17" width="20.570312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3">
        <v>38949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74</v>
      </c>
      <c r="B3" s="102"/>
      <c r="C3" s="102"/>
      <c r="D3" s="102"/>
      <c r="E3" s="102"/>
      <c r="F3" s="102"/>
      <c r="G3" s="102"/>
    </row>
    <row r="4" spans="1:29" x14ac:dyDescent="0.25">
      <c r="A4" s="102" t="s">
        <v>2241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63</v>
      </c>
      <c r="B8" s="94"/>
      <c r="C8" s="95"/>
      <c r="D8" s="96"/>
      <c r="F8" s="93" t="s">
        <v>63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7</v>
      </c>
      <c r="B9" s="94"/>
      <c r="C9" s="95"/>
      <c r="D9" s="96"/>
      <c r="F9" s="93" t="s">
        <v>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68</v>
      </c>
      <c r="C11" s="19" t="s">
        <v>2091</v>
      </c>
      <c r="D11" s="12" t="s">
        <v>783</v>
      </c>
      <c r="E11" s="2"/>
      <c r="F11" s="5">
        <v>1</v>
      </c>
      <c r="G11" s="11" t="s">
        <v>1332</v>
      </c>
      <c r="H11" s="19" t="s">
        <v>1227</v>
      </c>
      <c r="I11" s="12" t="s">
        <v>2288</v>
      </c>
      <c r="J11" s="2"/>
      <c r="K11" s="5">
        <v>1</v>
      </c>
      <c r="L11" s="4" t="s">
        <v>2309</v>
      </c>
      <c r="M11" s="18" t="s">
        <v>2310</v>
      </c>
      <c r="N11" s="6" t="s">
        <v>1682</v>
      </c>
      <c r="O11" s="2"/>
      <c r="P11" s="5">
        <v>1</v>
      </c>
      <c r="Q11" s="4" t="s">
        <v>1833</v>
      </c>
      <c r="R11" s="18" t="s">
        <v>474</v>
      </c>
      <c r="S11" s="6" t="s">
        <v>2346</v>
      </c>
      <c r="U11" s="5">
        <v>1</v>
      </c>
      <c r="V11" s="4" t="s">
        <v>2328</v>
      </c>
      <c r="W11" s="18" t="s">
        <v>310</v>
      </c>
      <c r="X11" s="6" t="s">
        <v>2333</v>
      </c>
      <c r="Y11" s="2"/>
      <c r="Z11" s="5">
        <v>1</v>
      </c>
      <c r="AA11" s="4" t="s">
        <v>1532</v>
      </c>
      <c r="AB11" s="18" t="s">
        <v>2337</v>
      </c>
      <c r="AC11" s="6" t="s">
        <v>2338</v>
      </c>
    </row>
    <row r="12" spans="1:29" x14ac:dyDescent="0.25">
      <c r="A12" s="5">
        <f>A11+1</f>
        <v>2</v>
      </c>
      <c r="B12" s="4" t="s">
        <v>2097</v>
      </c>
      <c r="C12" s="18" t="s">
        <v>2098</v>
      </c>
      <c r="D12" s="6" t="s">
        <v>2254</v>
      </c>
      <c r="E12" s="2"/>
      <c r="F12" s="5">
        <f>F11+1</f>
        <v>2</v>
      </c>
      <c r="G12" s="4" t="s">
        <v>2219</v>
      </c>
      <c r="H12" s="18" t="s">
        <v>339</v>
      </c>
      <c r="I12" s="6" t="s">
        <v>2289</v>
      </c>
      <c r="J12" s="2"/>
      <c r="K12" s="5">
        <f>K11+1</f>
        <v>2</v>
      </c>
      <c r="L12" s="4" t="s">
        <v>2311</v>
      </c>
      <c r="M12" s="18" t="s">
        <v>2310</v>
      </c>
      <c r="N12" s="6" t="s">
        <v>2321</v>
      </c>
      <c r="O12" s="2"/>
      <c r="P12" s="5">
        <f>P11+1</f>
        <v>2</v>
      </c>
      <c r="Q12" s="4" t="s">
        <v>1938</v>
      </c>
      <c r="R12" s="18" t="s">
        <v>425</v>
      </c>
      <c r="S12" s="6" t="s">
        <v>2347</v>
      </c>
      <c r="U12" s="5">
        <f>U11+1</f>
        <v>2</v>
      </c>
      <c r="V12" s="4" t="s">
        <v>2329</v>
      </c>
      <c r="W12" s="18" t="s">
        <v>911</v>
      </c>
      <c r="X12" s="6" t="s">
        <v>2334</v>
      </c>
      <c r="Y12" s="2"/>
      <c r="Z12" s="43">
        <f>Z11+1</f>
        <v>2</v>
      </c>
      <c r="AA12" s="23"/>
      <c r="AB12" s="24"/>
      <c r="AC12" s="25"/>
    </row>
    <row r="13" spans="1:29" x14ac:dyDescent="0.25">
      <c r="A13" s="5">
        <f t="shared" ref="A13:A30" si="0">A12+1</f>
        <v>3</v>
      </c>
      <c r="B13" s="13" t="s">
        <v>350</v>
      </c>
      <c r="C13" s="21" t="s">
        <v>537</v>
      </c>
      <c r="D13" s="14" t="s">
        <v>577</v>
      </c>
      <c r="E13" s="2"/>
      <c r="F13" s="5">
        <f t="shared" ref="F13:F30" si="1">F12+1</f>
        <v>3</v>
      </c>
      <c r="G13" s="4" t="s">
        <v>1748</v>
      </c>
      <c r="H13" s="18" t="s">
        <v>1749</v>
      </c>
      <c r="I13" s="6" t="s">
        <v>2290</v>
      </c>
      <c r="J13" s="2"/>
      <c r="K13" s="5">
        <f t="shared" ref="K13:K20" si="2">K12+1</f>
        <v>3</v>
      </c>
      <c r="L13" s="4" t="s">
        <v>2312</v>
      </c>
      <c r="M13" s="18" t="s">
        <v>2242</v>
      </c>
      <c r="N13" s="6" t="s">
        <v>2322</v>
      </c>
      <c r="O13" s="2"/>
      <c r="P13" s="5">
        <f t="shared" ref="P13:P20" si="3">P12+1</f>
        <v>3</v>
      </c>
      <c r="Q13" s="4" t="s">
        <v>2339</v>
      </c>
      <c r="R13" s="18" t="s">
        <v>339</v>
      </c>
      <c r="S13" s="6" t="s">
        <v>2348</v>
      </c>
      <c r="U13" s="5">
        <f t="shared" ref="U13:U15" si="4">U12+1</f>
        <v>3</v>
      </c>
      <c r="V13" s="4" t="s">
        <v>2330</v>
      </c>
      <c r="W13" s="18" t="s">
        <v>310</v>
      </c>
      <c r="X13" s="6" t="s">
        <v>317</v>
      </c>
      <c r="Y13" s="2"/>
      <c r="Z13" s="43">
        <f t="shared" ref="Z13:Z15" si="5">Z12+1</f>
        <v>3</v>
      </c>
      <c r="AA13" s="23"/>
      <c r="AB13" s="24"/>
      <c r="AC13" s="25"/>
    </row>
    <row r="14" spans="1:29" x14ac:dyDescent="0.25">
      <c r="A14" s="5">
        <f t="shared" si="0"/>
        <v>4</v>
      </c>
      <c r="B14" s="4" t="s">
        <v>76</v>
      </c>
      <c r="C14" s="18" t="s">
        <v>2246</v>
      </c>
      <c r="D14" s="6" t="s">
        <v>2038</v>
      </c>
      <c r="E14" s="2"/>
      <c r="F14" s="5">
        <f t="shared" si="1"/>
        <v>4</v>
      </c>
      <c r="G14" s="13" t="s">
        <v>1889</v>
      </c>
      <c r="H14" s="21" t="s">
        <v>2275</v>
      </c>
      <c r="I14" s="14" t="s">
        <v>2291</v>
      </c>
      <c r="J14" s="2"/>
      <c r="K14" s="5">
        <f t="shared" si="2"/>
        <v>4</v>
      </c>
      <c r="L14" s="4" t="s">
        <v>2313</v>
      </c>
      <c r="M14" s="18" t="s">
        <v>2314</v>
      </c>
      <c r="N14" s="6" t="s">
        <v>2323</v>
      </c>
      <c r="O14" s="2"/>
      <c r="P14" s="5">
        <f t="shared" si="3"/>
        <v>4</v>
      </c>
      <c r="Q14" s="4" t="s">
        <v>1719</v>
      </c>
      <c r="R14" s="18" t="s">
        <v>2340</v>
      </c>
      <c r="S14" s="6" t="s">
        <v>1860</v>
      </c>
      <c r="U14" s="5">
        <f t="shared" si="4"/>
        <v>4</v>
      </c>
      <c r="V14" s="4" t="s">
        <v>1555</v>
      </c>
      <c r="W14" s="18" t="s">
        <v>1818</v>
      </c>
      <c r="X14" s="6" t="s">
        <v>2335</v>
      </c>
      <c r="Y14" s="2"/>
      <c r="Z14" s="43">
        <f t="shared" si="5"/>
        <v>4</v>
      </c>
      <c r="AA14" s="23"/>
      <c r="AB14" s="24"/>
      <c r="AC14" s="25"/>
    </row>
    <row r="15" spans="1:29" x14ac:dyDescent="0.25">
      <c r="A15" s="5">
        <f t="shared" si="0"/>
        <v>5</v>
      </c>
      <c r="B15" s="4" t="s">
        <v>1018</v>
      </c>
      <c r="C15" s="18" t="s">
        <v>1023</v>
      </c>
      <c r="D15" s="6" t="s">
        <v>1816</v>
      </c>
      <c r="E15" s="2"/>
      <c r="F15" s="5">
        <f t="shared" si="1"/>
        <v>5</v>
      </c>
      <c r="G15" s="4" t="s">
        <v>1595</v>
      </c>
      <c r="H15" s="18" t="s">
        <v>586</v>
      </c>
      <c r="I15" s="6" t="s">
        <v>2292</v>
      </c>
      <c r="J15" s="2"/>
      <c r="K15" s="5">
        <f t="shared" si="2"/>
        <v>5</v>
      </c>
      <c r="L15" s="4" t="s">
        <v>2315</v>
      </c>
      <c r="M15" s="18" t="s">
        <v>846</v>
      </c>
      <c r="N15" s="6" t="s">
        <v>1815</v>
      </c>
      <c r="O15" s="2"/>
      <c r="P15" s="5">
        <f t="shared" si="3"/>
        <v>5</v>
      </c>
      <c r="Q15" s="4" t="s">
        <v>1716</v>
      </c>
      <c r="R15" s="18" t="s">
        <v>2341</v>
      </c>
      <c r="S15" s="6" t="s">
        <v>2349</v>
      </c>
      <c r="U15" s="5">
        <f t="shared" si="4"/>
        <v>5</v>
      </c>
      <c r="V15" s="4" t="s">
        <v>2331</v>
      </c>
      <c r="W15" s="18" t="s">
        <v>2332</v>
      </c>
      <c r="X15" s="6" t="s">
        <v>2336</v>
      </c>
      <c r="Y15" s="2"/>
      <c r="Z15" s="43">
        <f t="shared" si="5"/>
        <v>5</v>
      </c>
      <c r="AA15" s="23"/>
      <c r="AB15" s="24"/>
      <c r="AC15" s="25"/>
    </row>
    <row r="16" spans="1:29" x14ac:dyDescent="0.25">
      <c r="A16" s="5">
        <f t="shared" si="0"/>
        <v>6</v>
      </c>
      <c r="B16" s="4" t="s">
        <v>1015</v>
      </c>
      <c r="C16" s="18" t="s">
        <v>2242</v>
      </c>
      <c r="D16" s="6" t="s">
        <v>2255</v>
      </c>
      <c r="E16" s="2"/>
      <c r="F16" s="5">
        <f t="shared" si="1"/>
        <v>6</v>
      </c>
      <c r="G16" s="4" t="s">
        <v>2276</v>
      </c>
      <c r="H16" s="18" t="s">
        <v>1874</v>
      </c>
      <c r="I16" s="6" t="s">
        <v>1206</v>
      </c>
      <c r="J16" s="2"/>
      <c r="K16" s="5">
        <f t="shared" si="2"/>
        <v>6</v>
      </c>
      <c r="L16" s="4" t="s">
        <v>149</v>
      </c>
      <c r="M16" s="18" t="s">
        <v>1873</v>
      </c>
      <c r="N16" s="6" t="s">
        <v>2324</v>
      </c>
      <c r="O16" s="2"/>
      <c r="P16" s="5">
        <f t="shared" si="3"/>
        <v>6</v>
      </c>
      <c r="Q16" s="4" t="s">
        <v>2342</v>
      </c>
      <c r="R16" s="18" t="s">
        <v>1882</v>
      </c>
      <c r="S16" s="6" t="s">
        <v>2350</v>
      </c>
    </row>
    <row r="17" spans="1:19" x14ac:dyDescent="0.25">
      <c r="A17" s="5">
        <f t="shared" si="0"/>
        <v>7</v>
      </c>
      <c r="B17" s="4" t="s">
        <v>57</v>
      </c>
      <c r="C17" s="18" t="s">
        <v>2086</v>
      </c>
      <c r="D17" s="6" t="s">
        <v>2256</v>
      </c>
      <c r="E17" s="2"/>
      <c r="F17" s="5">
        <f t="shared" si="1"/>
        <v>7</v>
      </c>
      <c r="G17" s="4" t="s">
        <v>1466</v>
      </c>
      <c r="H17" s="18" t="s">
        <v>1467</v>
      </c>
      <c r="I17" s="6" t="s">
        <v>1366</v>
      </c>
      <c r="J17" s="2"/>
      <c r="K17" s="5">
        <f t="shared" si="2"/>
        <v>7</v>
      </c>
      <c r="L17" s="4" t="s">
        <v>1846</v>
      </c>
      <c r="M17" s="18" t="s">
        <v>2130</v>
      </c>
      <c r="N17" s="6" t="s">
        <v>2325</v>
      </c>
      <c r="O17" s="2"/>
      <c r="P17" s="5">
        <f t="shared" si="3"/>
        <v>7</v>
      </c>
      <c r="Q17" s="4" t="s">
        <v>2343</v>
      </c>
      <c r="R17" s="18" t="s">
        <v>425</v>
      </c>
      <c r="S17" s="6" t="s">
        <v>2351</v>
      </c>
    </row>
    <row r="18" spans="1:19" x14ac:dyDescent="0.25">
      <c r="A18" s="5">
        <f t="shared" si="0"/>
        <v>8</v>
      </c>
      <c r="B18" s="4" t="s">
        <v>1343</v>
      </c>
      <c r="C18" s="18" t="s">
        <v>2195</v>
      </c>
      <c r="D18" s="6" t="s">
        <v>2257</v>
      </c>
      <c r="E18" s="2"/>
      <c r="F18" s="5">
        <f t="shared" si="1"/>
        <v>8</v>
      </c>
      <c r="G18" s="13" t="s">
        <v>1880</v>
      </c>
      <c r="H18" s="21" t="s">
        <v>2277</v>
      </c>
      <c r="I18" s="14" t="s">
        <v>2293</v>
      </c>
      <c r="J18" s="2"/>
      <c r="K18" s="5">
        <f t="shared" si="2"/>
        <v>8</v>
      </c>
      <c r="L18" s="4" t="s">
        <v>2316</v>
      </c>
      <c r="M18" s="18" t="s">
        <v>2130</v>
      </c>
      <c r="N18" s="6" t="s">
        <v>2326</v>
      </c>
      <c r="O18" s="2"/>
      <c r="P18" s="5">
        <f t="shared" si="3"/>
        <v>8</v>
      </c>
      <c r="Q18" s="4" t="s">
        <v>2344</v>
      </c>
      <c r="R18" s="18" t="s">
        <v>2345</v>
      </c>
      <c r="S18" s="6" t="s">
        <v>852</v>
      </c>
    </row>
    <row r="19" spans="1:19" x14ac:dyDescent="0.25">
      <c r="A19" s="5">
        <f t="shared" si="0"/>
        <v>9</v>
      </c>
      <c r="B19" s="4" t="s">
        <v>1141</v>
      </c>
      <c r="C19" s="18" t="s">
        <v>1142</v>
      </c>
      <c r="D19" s="6" t="s">
        <v>2258</v>
      </c>
      <c r="E19" s="2"/>
      <c r="F19" s="5">
        <f t="shared" si="1"/>
        <v>9</v>
      </c>
      <c r="G19" s="4" t="s">
        <v>2278</v>
      </c>
      <c r="H19" s="18" t="s">
        <v>2279</v>
      </c>
      <c r="I19" s="6" t="s">
        <v>2294</v>
      </c>
      <c r="J19" s="2"/>
      <c r="K19" s="5">
        <f t="shared" si="2"/>
        <v>9</v>
      </c>
      <c r="L19" s="4" t="s">
        <v>2317</v>
      </c>
      <c r="M19" s="18" t="s">
        <v>2318</v>
      </c>
      <c r="N19" s="6" t="s">
        <v>2327</v>
      </c>
      <c r="O19" s="2"/>
      <c r="P19" s="43">
        <f t="shared" si="3"/>
        <v>9</v>
      </c>
      <c r="Q19" s="23"/>
      <c r="R19" s="24"/>
      <c r="S19" s="25"/>
    </row>
    <row r="20" spans="1:19" ht="15.75" thickBot="1" x14ac:dyDescent="0.3">
      <c r="A20" s="5">
        <f t="shared" si="0"/>
        <v>10</v>
      </c>
      <c r="B20" s="4" t="s">
        <v>1656</v>
      </c>
      <c r="C20" s="18" t="s">
        <v>2247</v>
      </c>
      <c r="D20" s="6" t="s">
        <v>2259</v>
      </c>
      <c r="E20" s="2"/>
      <c r="F20" s="5">
        <f t="shared" si="1"/>
        <v>10</v>
      </c>
      <c r="G20" s="11" t="s">
        <v>2224</v>
      </c>
      <c r="H20" s="19" t="s">
        <v>1436</v>
      </c>
      <c r="I20" s="12" t="s">
        <v>2295</v>
      </c>
      <c r="J20" s="2"/>
      <c r="K20" s="7">
        <f t="shared" si="2"/>
        <v>10</v>
      </c>
      <c r="L20" s="8" t="s">
        <v>2319</v>
      </c>
      <c r="M20" s="20" t="s">
        <v>2320</v>
      </c>
      <c r="N20" s="9" t="s">
        <v>2012</v>
      </c>
      <c r="O20" s="2"/>
      <c r="P20" s="53">
        <f t="shared" si="3"/>
        <v>10</v>
      </c>
      <c r="Q20" s="26"/>
      <c r="R20" s="27"/>
      <c r="S20" s="28"/>
    </row>
    <row r="21" spans="1:19" x14ac:dyDescent="0.25">
      <c r="A21" s="5">
        <f t="shared" si="0"/>
        <v>11</v>
      </c>
      <c r="B21" s="4" t="s">
        <v>358</v>
      </c>
      <c r="C21" s="18" t="s">
        <v>361</v>
      </c>
      <c r="D21" s="6" t="s">
        <v>2260</v>
      </c>
      <c r="E21" s="2"/>
      <c r="F21" s="5">
        <f t="shared" si="1"/>
        <v>11</v>
      </c>
      <c r="G21" s="4" t="s">
        <v>1767</v>
      </c>
      <c r="H21" s="18" t="s">
        <v>1544</v>
      </c>
      <c r="I21" s="6" t="s">
        <v>2296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2248</v>
      </c>
      <c r="C22" s="21" t="s">
        <v>586</v>
      </c>
      <c r="D22" s="14" t="s">
        <v>2261</v>
      </c>
      <c r="E22" s="2"/>
      <c r="F22" s="5">
        <f t="shared" si="1"/>
        <v>12</v>
      </c>
      <c r="G22" s="4" t="s">
        <v>731</v>
      </c>
      <c r="H22" s="18" t="s">
        <v>2280</v>
      </c>
      <c r="I22" s="6" t="s">
        <v>2297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72</v>
      </c>
      <c r="C23" s="18" t="s">
        <v>2086</v>
      </c>
      <c r="D23" s="6" t="s">
        <v>1353</v>
      </c>
      <c r="E23" s="2"/>
      <c r="F23" s="5">
        <f t="shared" si="1"/>
        <v>13</v>
      </c>
      <c r="G23" s="4" t="s">
        <v>2281</v>
      </c>
      <c r="H23" s="18" t="s">
        <v>361</v>
      </c>
      <c r="I23" s="6" t="s">
        <v>2298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1017</v>
      </c>
      <c r="C24" s="18" t="s">
        <v>2130</v>
      </c>
      <c r="D24" s="6" t="s">
        <v>2262</v>
      </c>
      <c r="E24" s="2"/>
      <c r="F24" s="5">
        <f>F23+1</f>
        <v>14</v>
      </c>
      <c r="G24" s="4" t="s">
        <v>618</v>
      </c>
      <c r="H24" s="18" t="s">
        <v>2282</v>
      </c>
      <c r="I24" s="6" t="s">
        <v>864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49">
        <f t="shared" si="0"/>
        <v>15</v>
      </c>
      <c r="B25" s="11" t="s">
        <v>1506</v>
      </c>
      <c r="C25" s="19" t="s">
        <v>586</v>
      </c>
      <c r="D25" s="12" t="s">
        <v>2263</v>
      </c>
      <c r="E25" s="2"/>
      <c r="F25" s="5">
        <f t="shared" si="1"/>
        <v>15</v>
      </c>
      <c r="G25" s="4" t="s">
        <v>2283</v>
      </c>
      <c r="H25" s="18" t="s">
        <v>1436</v>
      </c>
      <c r="I25" s="6" t="s">
        <v>1299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1347</v>
      </c>
      <c r="C26" s="18" t="s">
        <v>1023</v>
      </c>
      <c r="D26" s="6" t="s">
        <v>2264</v>
      </c>
      <c r="E26" s="2"/>
      <c r="F26" s="5">
        <f t="shared" si="1"/>
        <v>16</v>
      </c>
      <c r="G26" s="4" t="s">
        <v>1477</v>
      </c>
      <c r="H26" s="18" t="s">
        <v>361</v>
      </c>
      <c r="I26" s="6" t="s">
        <v>2299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49">
        <f t="shared" si="0"/>
        <v>17</v>
      </c>
      <c r="B27" s="11" t="s">
        <v>2249</v>
      </c>
      <c r="C27" s="19" t="s">
        <v>2250</v>
      </c>
      <c r="D27" s="12" t="s">
        <v>1972</v>
      </c>
      <c r="E27" s="2"/>
      <c r="F27" s="5">
        <f t="shared" si="1"/>
        <v>17</v>
      </c>
      <c r="G27" s="4" t="s">
        <v>2284</v>
      </c>
      <c r="H27" s="18" t="s">
        <v>2285</v>
      </c>
      <c r="I27" s="6" t="s">
        <v>2300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1503</v>
      </c>
      <c r="C28" s="18" t="s">
        <v>2251</v>
      </c>
      <c r="D28" s="6" t="s">
        <v>2265</v>
      </c>
      <c r="E28" s="2"/>
      <c r="F28" s="5">
        <f t="shared" si="1"/>
        <v>18</v>
      </c>
      <c r="G28" s="4" t="s">
        <v>2286</v>
      </c>
      <c r="H28" s="18" t="s">
        <v>1436</v>
      </c>
      <c r="I28" s="6" t="s">
        <v>2301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493</v>
      </c>
      <c r="C29" s="18" t="s">
        <v>2250</v>
      </c>
      <c r="D29" s="6" t="s">
        <v>2266</v>
      </c>
      <c r="E29" s="2"/>
      <c r="F29" s="5">
        <f t="shared" si="1"/>
        <v>19</v>
      </c>
      <c r="G29" s="4" t="s">
        <v>1080</v>
      </c>
      <c r="H29" s="18" t="s">
        <v>2251</v>
      </c>
      <c r="I29" s="6" t="s">
        <v>2302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2252</v>
      </c>
      <c r="C30" s="20" t="s">
        <v>2253</v>
      </c>
      <c r="D30" s="9" t="s">
        <v>2267</v>
      </c>
      <c r="E30" s="2"/>
      <c r="F30" s="7">
        <f t="shared" si="1"/>
        <v>20</v>
      </c>
      <c r="G30" s="8" t="s">
        <v>1607</v>
      </c>
      <c r="H30" s="20" t="s">
        <v>2287</v>
      </c>
      <c r="I30" s="9" t="s">
        <v>2303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1638</v>
      </c>
      <c r="B32" s="4" t="s">
        <v>2268</v>
      </c>
      <c r="C32" s="4" t="s">
        <v>2086</v>
      </c>
      <c r="D32" s="4" t="s">
        <v>2269</v>
      </c>
      <c r="E32" s="2"/>
      <c r="F32" s="4" t="s">
        <v>1638</v>
      </c>
      <c r="G32" s="4" t="s">
        <v>338</v>
      </c>
      <c r="H32" s="4" t="s">
        <v>361</v>
      </c>
      <c r="I32" s="4" t="s">
        <v>2304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1517</v>
      </c>
      <c r="B33" s="4" t="s">
        <v>2270</v>
      </c>
      <c r="C33" s="4" t="s">
        <v>324</v>
      </c>
      <c r="D33" s="4" t="s">
        <v>2271</v>
      </c>
      <c r="E33" s="2"/>
      <c r="F33" s="23"/>
      <c r="G33" s="23"/>
      <c r="H33" s="23"/>
      <c r="I33" s="23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1643</v>
      </c>
      <c r="B34" s="4" t="s">
        <v>2272</v>
      </c>
      <c r="C34" s="4" t="s">
        <v>2273</v>
      </c>
      <c r="D34" s="4" t="s">
        <v>2274</v>
      </c>
      <c r="E34" s="2"/>
      <c r="F34" s="23"/>
      <c r="G34" s="23"/>
      <c r="H34" s="23"/>
      <c r="I34" s="23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23"/>
      <c r="B35" s="23"/>
      <c r="C35" s="23"/>
      <c r="D35" s="23"/>
      <c r="E35" s="2"/>
      <c r="F35" s="23"/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2086</v>
      </c>
      <c r="C38" s="3" t="s">
        <v>2243</v>
      </c>
      <c r="E38" s="15" t="s">
        <v>121</v>
      </c>
      <c r="F38" s="4"/>
      <c r="G38" s="4" t="s">
        <v>2305</v>
      </c>
      <c r="H38" s="4" t="s">
        <v>2306</v>
      </c>
    </row>
    <row r="39" spans="1:19" x14ac:dyDescent="0.25">
      <c r="A39" s="15" t="s">
        <v>119</v>
      </c>
      <c r="B39" s="3" t="s">
        <v>586</v>
      </c>
      <c r="C39" s="3" t="s">
        <v>2244</v>
      </c>
      <c r="E39" s="15" t="s">
        <v>119</v>
      </c>
      <c r="F39" s="4"/>
      <c r="G39" s="4" t="s">
        <v>361</v>
      </c>
      <c r="H39" s="4" t="s">
        <v>2307</v>
      </c>
    </row>
    <row r="40" spans="1:19" x14ac:dyDescent="0.25">
      <c r="A40" s="15" t="s">
        <v>120</v>
      </c>
      <c r="B40" s="3" t="s">
        <v>2242</v>
      </c>
      <c r="C40" s="3" t="s">
        <v>2245</v>
      </c>
      <c r="E40" s="15" t="s">
        <v>120</v>
      </c>
      <c r="F40" s="4"/>
      <c r="G40" s="4" t="s">
        <v>408</v>
      </c>
      <c r="H40" s="4" t="s">
        <v>2308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40"/>
  <sheetViews>
    <sheetView workbookViewId="0">
      <selection activeCell="D11" sqref="D11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1989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8</v>
      </c>
      <c r="B3" s="102"/>
      <c r="C3" s="102"/>
      <c r="D3" s="102"/>
      <c r="E3" s="102"/>
      <c r="F3" s="102"/>
      <c r="G3" s="102"/>
    </row>
    <row r="4" spans="1:29" x14ac:dyDescent="0.25">
      <c r="A4" s="102" t="s">
        <v>54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13</v>
      </c>
      <c r="B8" s="94"/>
      <c r="C8" s="95"/>
      <c r="D8" s="96"/>
      <c r="F8" s="93" t="s">
        <v>13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347</v>
      </c>
      <c r="B9" s="94"/>
      <c r="C9" s="95"/>
      <c r="D9" s="96"/>
      <c r="F9" s="93" t="s">
        <v>347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4" t="s">
        <v>14</v>
      </c>
      <c r="C11" s="19"/>
      <c r="D11" s="6"/>
      <c r="E11" s="2"/>
      <c r="F11" s="5">
        <v>1</v>
      </c>
      <c r="G11" s="11" t="s">
        <v>11</v>
      </c>
      <c r="H11" s="19"/>
      <c r="I11" s="12" t="s">
        <v>12</v>
      </c>
      <c r="J11" s="2"/>
      <c r="K11" s="5">
        <v>1</v>
      </c>
      <c r="L11" s="4"/>
      <c r="M11" s="18"/>
      <c r="N11" s="6"/>
      <c r="O11" s="2"/>
      <c r="P11" s="5">
        <v>1</v>
      </c>
      <c r="Q11" s="4"/>
      <c r="R11" s="18"/>
      <c r="S11" s="6"/>
      <c r="U11" s="5">
        <v>1</v>
      </c>
      <c r="V11" s="4"/>
      <c r="W11" s="18"/>
      <c r="X11" s="6"/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4" t="s">
        <v>15</v>
      </c>
      <c r="C12" s="18"/>
      <c r="D12" s="6"/>
      <c r="E12" s="2"/>
      <c r="F12" s="5">
        <f>F11+1</f>
        <v>2</v>
      </c>
      <c r="G12" s="4" t="s">
        <v>16</v>
      </c>
      <c r="H12" s="18"/>
      <c r="I12" s="6" t="s">
        <v>17</v>
      </c>
      <c r="J12" s="2"/>
      <c r="K12" s="5">
        <f>K11+1</f>
        <v>2</v>
      </c>
      <c r="L12" s="4"/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1" t="s">
        <v>9</v>
      </c>
      <c r="C13" s="21"/>
      <c r="D13" s="14" t="s">
        <v>10</v>
      </c>
      <c r="E13" s="2"/>
      <c r="F13" s="5">
        <f t="shared" ref="F13:F30" si="1">F12+1</f>
        <v>3</v>
      </c>
      <c r="G13" s="4" t="s">
        <v>18</v>
      </c>
      <c r="H13" s="18"/>
      <c r="I13" s="6" t="s">
        <v>19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/>
      <c r="C14" s="18"/>
      <c r="D14" s="6"/>
      <c r="E14" s="2"/>
      <c r="F14" s="5">
        <f t="shared" si="1"/>
        <v>4</v>
      </c>
      <c r="G14" s="11"/>
      <c r="H14" s="19"/>
      <c r="I14" s="12"/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/>
      <c r="C15" s="18"/>
      <c r="D15" s="6"/>
      <c r="E15" s="2"/>
      <c r="F15" s="5">
        <f t="shared" si="1"/>
        <v>5</v>
      </c>
      <c r="G15" s="4"/>
      <c r="H15" s="18"/>
      <c r="I15" s="6"/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5">
        <f t="shared" si="0"/>
        <v>6</v>
      </c>
      <c r="B16" s="4"/>
      <c r="C16" s="18"/>
      <c r="D16" s="6"/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/>
      <c r="C17" s="18"/>
      <c r="D17" s="6"/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S40"/>
  <sheetViews>
    <sheetView topLeftCell="A13" workbookViewId="0">
      <selection activeCell="A35" sqref="A35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9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24.710937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21" style="10" bestFit="1" customWidth="1"/>
    <col min="18" max="18" width="29.85546875" style="10" bestFit="1" customWidth="1"/>
    <col min="19" max="16384" width="11.42578125" style="10"/>
  </cols>
  <sheetData>
    <row r="1" spans="1:19" ht="33.75" x14ac:dyDescent="0.5">
      <c r="A1" s="101">
        <v>2007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19" x14ac:dyDescent="0.25">
      <c r="A3" s="102" t="s">
        <v>71</v>
      </c>
      <c r="B3" s="102"/>
      <c r="C3" s="102"/>
      <c r="D3" s="102"/>
      <c r="E3" s="102"/>
      <c r="F3" s="102"/>
      <c r="G3" s="102"/>
    </row>
    <row r="4" spans="1:19" x14ac:dyDescent="0.25">
      <c r="A4" s="102" t="s">
        <v>1826</v>
      </c>
      <c r="B4" s="102"/>
      <c r="C4" s="102"/>
      <c r="D4" s="102"/>
      <c r="E4" s="102"/>
      <c r="F4" s="102"/>
      <c r="G4" s="102"/>
    </row>
    <row r="6" spans="1:19" ht="15.75" thickBot="1" x14ac:dyDescent="0.3"/>
    <row r="7" spans="1:1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</row>
    <row r="8" spans="1:19" x14ac:dyDescent="0.25">
      <c r="A8" s="93" t="s">
        <v>63</v>
      </c>
      <c r="B8" s="94"/>
      <c r="C8" s="95"/>
      <c r="D8" s="96"/>
      <c r="F8" s="93" t="s">
        <v>63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</row>
    <row r="9" spans="1:19" x14ac:dyDescent="0.25">
      <c r="A9" s="93" t="s">
        <v>7</v>
      </c>
      <c r="B9" s="94"/>
      <c r="C9" s="95"/>
      <c r="D9" s="96"/>
      <c r="F9" s="93" t="s">
        <v>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</row>
    <row r="10" spans="1:1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</row>
    <row r="11" spans="1:19" x14ac:dyDescent="0.25">
      <c r="A11" s="5">
        <v>1</v>
      </c>
      <c r="B11" s="11" t="s">
        <v>57</v>
      </c>
      <c r="C11" s="19" t="s">
        <v>310</v>
      </c>
      <c r="D11" s="12" t="s">
        <v>1504</v>
      </c>
      <c r="E11" s="2"/>
      <c r="F11" s="5">
        <v>1</v>
      </c>
      <c r="G11" s="11" t="s">
        <v>1332</v>
      </c>
      <c r="H11" s="19" t="s">
        <v>1060</v>
      </c>
      <c r="I11" s="12" t="s">
        <v>1865</v>
      </c>
      <c r="J11" s="2"/>
      <c r="K11" s="5">
        <v>1</v>
      </c>
      <c r="L11" s="4" t="s">
        <v>1846</v>
      </c>
      <c r="M11" s="18" t="s">
        <v>1597</v>
      </c>
      <c r="N11" s="6" t="s">
        <v>1847</v>
      </c>
      <c r="O11" s="2"/>
      <c r="P11" s="5">
        <v>1</v>
      </c>
      <c r="Q11" s="4" t="s">
        <v>1827</v>
      </c>
      <c r="R11" s="18" t="s">
        <v>1828</v>
      </c>
      <c r="S11" s="6" t="s">
        <v>1829</v>
      </c>
    </row>
    <row r="12" spans="1:19" x14ac:dyDescent="0.25">
      <c r="A12" s="5">
        <f>A11+1</f>
        <v>2</v>
      </c>
      <c r="B12" s="4" t="s">
        <v>72</v>
      </c>
      <c r="C12" s="18" t="s">
        <v>310</v>
      </c>
      <c r="D12" s="6" t="s">
        <v>1902</v>
      </c>
      <c r="E12" s="2"/>
      <c r="F12" s="5">
        <f>F11+1</f>
        <v>2</v>
      </c>
      <c r="G12" s="4" t="s">
        <v>1466</v>
      </c>
      <c r="H12" s="18" t="s">
        <v>1467</v>
      </c>
      <c r="I12" s="6" t="s">
        <v>1849</v>
      </c>
      <c r="J12" s="2"/>
      <c r="K12" s="5">
        <f>K11+1</f>
        <v>2</v>
      </c>
      <c r="L12" s="4" t="s">
        <v>1543</v>
      </c>
      <c r="M12" s="18" t="s">
        <v>1544</v>
      </c>
      <c r="N12" s="6" t="s">
        <v>1848</v>
      </c>
      <c r="O12" s="2"/>
      <c r="P12" s="5">
        <f>P11+1</f>
        <v>2</v>
      </c>
      <c r="Q12" s="4" t="s">
        <v>1526</v>
      </c>
      <c r="R12" s="18" t="s">
        <v>579</v>
      </c>
      <c r="S12" s="6" t="s">
        <v>1830</v>
      </c>
    </row>
    <row r="13" spans="1:19" x14ac:dyDescent="0.25">
      <c r="A13" s="5">
        <f t="shared" ref="A13:A30" si="0">A12+1</f>
        <v>3</v>
      </c>
      <c r="B13" s="13" t="s">
        <v>73</v>
      </c>
      <c r="C13" s="21" t="s">
        <v>1873</v>
      </c>
      <c r="D13" s="14" t="s">
        <v>1903</v>
      </c>
      <c r="E13" s="2"/>
      <c r="F13" s="5">
        <f t="shared" ref="F13:F30" si="1">F12+1</f>
        <v>3</v>
      </c>
      <c r="G13" s="4" t="s">
        <v>64</v>
      </c>
      <c r="H13" s="18" t="s">
        <v>361</v>
      </c>
      <c r="I13" s="6" t="s">
        <v>1866</v>
      </c>
      <c r="J13" s="2"/>
      <c r="K13" s="5">
        <f t="shared" ref="K13:K20" si="2">K12+1</f>
        <v>3</v>
      </c>
      <c r="L13" s="4" t="s">
        <v>1538</v>
      </c>
      <c r="M13" s="18" t="s">
        <v>1495</v>
      </c>
      <c r="N13" s="6" t="s">
        <v>1849</v>
      </c>
      <c r="O13" s="2"/>
      <c r="P13" s="5">
        <f t="shared" ref="P13:P20" si="3">P12+1</f>
        <v>3</v>
      </c>
      <c r="Q13" s="4" t="s">
        <v>1831</v>
      </c>
      <c r="R13" s="18" t="s">
        <v>1832</v>
      </c>
      <c r="S13" s="6" t="s">
        <v>1619</v>
      </c>
    </row>
    <row r="14" spans="1:19" x14ac:dyDescent="0.25">
      <c r="A14" s="5">
        <f t="shared" si="0"/>
        <v>4</v>
      </c>
      <c r="B14" s="4" t="s">
        <v>1017</v>
      </c>
      <c r="C14" s="18" t="s">
        <v>1597</v>
      </c>
      <c r="D14" s="6" t="s">
        <v>1772</v>
      </c>
      <c r="E14" s="2"/>
      <c r="F14" s="5">
        <f t="shared" si="1"/>
        <v>4</v>
      </c>
      <c r="G14" s="13" t="s">
        <v>1867</v>
      </c>
      <c r="H14" s="21" t="s">
        <v>361</v>
      </c>
      <c r="I14" s="14" t="s">
        <v>1868</v>
      </c>
      <c r="J14" s="2"/>
      <c r="K14" s="5">
        <f t="shared" si="2"/>
        <v>4</v>
      </c>
      <c r="L14" s="4" t="s">
        <v>1850</v>
      </c>
      <c r="M14" s="18" t="s">
        <v>1824</v>
      </c>
      <c r="N14" s="6" t="s">
        <v>1851</v>
      </c>
      <c r="O14" s="2"/>
      <c r="P14" s="5">
        <f t="shared" si="3"/>
        <v>4</v>
      </c>
      <c r="Q14" s="4" t="s">
        <v>1833</v>
      </c>
      <c r="R14" s="18" t="s">
        <v>1744</v>
      </c>
      <c r="S14" s="6" t="s">
        <v>1834</v>
      </c>
    </row>
    <row r="15" spans="1:19" x14ac:dyDescent="0.25">
      <c r="A15" s="5">
        <f t="shared" si="0"/>
        <v>5</v>
      </c>
      <c r="B15" s="11" t="s">
        <v>1904</v>
      </c>
      <c r="C15" s="19" t="s">
        <v>1873</v>
      </c>
      <c r="D15" s="12" t="s">
        <v>1811</v>
      </c>
      <c r="E15" s="2"/>
      <c r="F15" s="5">
        <f t="shared" si="1"/>
        <v>5</v>
      </c>
      <c r="G15" s="4" t="s">
        <v>1417</v>
      </c>
      <c r="H15" s="18" t="s">
        <v>1869</v>
      </c>
      <c r="I15" s="6" t="s">
        <v>1870</v>
      </c>
      <c r="J15" s="2"/>
      <c r="K15" s="5">
        <f t="shared" si="2"/>
        <v>5</v>
      </c>
      <c r="L15" s="4" t="s">
        <v>1852</v>
      </c>
      <c r="M15" s="18" t="s">
        <v>1853</v>
      </c>
      <c r="N15" s="6" t="s">
        <v>1854</v>
      </c>
      <c r="O15" s="2"/>
      <c r="P15" s="5">
        <f t="shared" si="3"/>
        <v>5</v>
      </c>
      <c r="Q15" s="4" t="s">
        <v>1835</v>
      </c>
      <c r="R15" s="18" t="s">
        <v>1836</v>
      </c>
      <c r="S15" s="6" t="s">
        <v>1837</v>
      </c>
    </row>
    <row r="16" spans="1:19" x14ac:dyDescent="0.25">
      <c r="A16" s="5">
        <f t="shared" si="0"/>
        <v>6</v>
      </c>
      <c r="B16" s="4" t="s">
        <v>358</v>
      </c>
      <c r="C16" s="18" t="s">
        <v>361</v>
      </c>
      <c r="D16" s="6" t="s">
        <v>1815</v>
      </c>
      <c r="E16" s="2"/>
      <c r="F16" s="5">
        <f t="shared" si="1"/>
        <v>6</v>
      </c>
      <c r="G16" s="4" t="s">
        <v>207</v>
      </c>
      <c r="H16" s="18" t="s">
        <v>361</v>
      </c>
      <c r="I16" s="6" t="s">
        <v>1871</v>
      </c>
      <c r="J16" s="2"/>
      <c r="K16" s="5">
        <f t="shared" si="2"/>
        <v>6</v>
      </c>
      <c r="L16" s="4" t="s">
        <v>1549</v>
      </c>
      <c r="M16" s="18" t="s">
        <v>1550</v>
      </c>
      <c r="N16" s="6" t="s">
        <v>1855</v>
      </c>
      <c r="O16" s="2"/>
      <c r="P16" s="5">
        <f t="shared" si="3"/>
        <v>6</v>
      </c>
      <c r="Q16" s="4" t="s">
        <v>1838</v>
      </c>
      <c r="R16" s="18" t="s">
        <v>1839</v>
      </c>
      <c r="S16" s="6" t="s">
        <v>1840</v>
      </c>
    </row>
    <row r="17" spans="1:19" x14ac:dyDescent="0.25">
      <c r="A17" s="5">
        <f t="shared" si="0"/>
        <v>7</v>
      </c>
      <c r="B17" s="4" t="s">
        <v>1905</v>
      </c>
      <c r="C17" s="18" t="s">
        <v>1744</v>
      </c>
      <c r="D17" s="6" t="s">
        <v>1906</v>
      </c>
      <c r="E17" s="2"/>
      <c r="F17" s="5">
        <f t="shared" si="1"/>
        <v>7</v>
      </c>
      <c r="G17" s="4" t="s">
        <v>1872</v>
      </c>
      <c r="H17" s="18" t="s">
        <v>1873</v>
      </c>
      <c r="I17" s="6" t="s">
        <v>1855</v>
      </c>
      <c r="J17" s="2"/>
      <c r="K17" s="5">
        <f t="shared" si="2"/>
        <v>7</v>
      </c>
      <c r="L17" s="4" t="s">
        <v>1856</v>
      </c>
      <c r="M17" s="18" t="s">
        <v>139</v>
      </c>
      <c r="N17" s="6" t="s">
        <v>1857</v>
      </c>
      <c r="O17" s="2"/>
      <c r="P17" s="5">
        <f t="shared" si="3"/>
        <v>7</v>
      </c>
      <c r="Q17" s="4" t="s">
        <v>1841</v>
      </c>
      <c r="R17" s="18" t="s">
        <v>1842</v>
      </c>
      <c r="S17" s="6" t="s">
        <v>1843</v>
      </c>
    </row>
    <row r="18" spans="1:19" x14ac:dyDescent="0.25">
      <c r="A18" s="5">
        <f t="shared" si="0"/>
        <v>8</v>
      </c>
      <c r="B18" s="4" t="s">
        <v>1507</v>
      </c>
      <c r="C18" s="18" t="s">
        <v>1508</v>
      </c>
      <c r="D18" s="6" t="s">
        <v>1907</v>
      </c>
      <c r="E18" s="2"/>
      <c r="F18" s="5">
        <f t="shared" si="1"/>
        <v>8</v>
      </c>
      <c r="G18" s="13" t="s">
        <v>1168</v>
      </c>
      <c r="H18" s="21" t="s">
        <v>1874</v>
      </c>
      <c r="I18" s="14" t="s">
        <v>1875</v>
      </c>
      <c r="J18" s="2"/>
      <c r="K18" s="5">
        <f t="shared" si="2"/>
        <v>8</v>
      </c>
      <c r="L18" s="4" t="s">
        <v>1555</v>
      </c>
      <c r="M18" s="18" t="s">
        <v>1818</v>
      </c>
      <c r="N18" s="6" t="s">
        <v>1858</v>
      </c>
      <c r="O18" s="2"/>
      <c r="P18" s="5">
        <f t="shared" si="3"/>
        <v>8</v>
      </c>
      <c r="Q18" s="4" t="s">
        <v>1844</v>
      </c>
      <c r="R18" s="18" t="s">
        <v>308</v>
      </c>
      <c r="S18" s="6" t="s">
        <v>1845</v>
      </c>
    </row>
    <row r="19" spans="1:19" x14ac:dyDescent="0.25">
      <c r="A19" s="5">
        <f t="shared" si="0"/>
        <v>9</v>
      </c>
      <c r="B19" s="4" t="s">
        <v>1908</v>
      </c>
      <c r="C19" s="18" t="s">
        <v>1495</v>
      </c>
      <c r="D19" s="6" t="s">
        <v>1909</v>
      </c>
      <c r="E19" s="2"/>
      <c r="F19" s="5">
        <f t="shared" si="1"/>
        <v>9</v>
      </c>
      <c r="G19" s="4" t="s">
        <v>1876</v>
      </c>
      <c r="H19" s="18" t="s">
        <v>1610</v>
      </c>
      <c r="I19" s="6" t="s">
        <v>1877</v>
      </c>
      <c r="J19" s="2"/>
      <c r="K19" s="5">
        <f t="shared" si="2"/>
        <v>9</v>
      </c>
      <c r="L19" s="4" t="s">
        <v>1859</v>
      </c>
      <c r="M19" s="18" t="s">
        <v>1022</v>
      </c>
      <c r="N19" s="6" t="s">
        <v>1860</v>
      </c>
      <c r="O19" s="2"/>
      <c r="P19" s="5">
        <f t="shared" si="3"/>
        <v>9</v>
      </c>
      <c r="Q19" s="40"/>
      <c r="R19" s="41"/>
      <c r="S19" s="42"/>
    </row>
    <row r="20" spans="1:19" ht="15.75" thickBot="1" x14ac:dyDescent="0.3">
      <c r="A20" s="5">
        <f t="shared" si="0"/>
        <v>10</v>
      </c>
      <c r="B20" s="4" t="s">
        <v>1910</v>
      </c>
      <c r="C20" s="18" t="s">
        <v>1911</v>
      </c>
      <c r="D20" s="6" t="s">
        <v>1912</v>
      </c>
      <c r="E20" s="2"/>
      <c r="F20" s="5">
        <f t="shared" si="1"/>
        <v>10</v>
      </c>
      <c r="G20" s="4" t="s">
        <v>1878</v>
      </c>
      <c r="H20" s="18" t="s">
        <v>308</v>
      </c>
      <c r="I20" s="6" t="s">
        <v>1879</v>
      </c>
      <c r="J20" s="2"/>
      <c r="K20" s="7">
        <f t="shared" si="2"/>
        <v>10</v>
      </c>
      <c r="L20" s="8" t="s">
        <v>1861</v>
      </c>
      <c r="M20" s="20" t="s">
        <v>1495</v>
      </c>
      <c r="N20" s="9" t="s">
        <v>1862</v>
      </c>
      <c r="O20" s="2"/>
      <c r="P20" s="7">
        <f t="shared" si="3"/>
        <v>10</v>
      </c>
      <c r="Q20" s="45"/>
      <c r="R20" s="46"/>
      <c r="S20" s="47"/>
    </row>
    <row r="21" spans="1:19" x14ac:dyDescent="0.25">
      <c r="A21" s="5">
        <f t="shared" si="0"/>
        <v>11</v>
      </c>
      <c r="B21" s="4" t="s">
        <v>1806</v>
      </c>
      <c r="C21" s="18" t="s">
        <v>361</v>
      </c>
      <c r="D21" s="6" t="s">
        <v>1913</v>
      </c>
      <c r="E21" s="2"/>
      <c r="F21" s="5">
        <f t="shared" si="1"/>
        <v>11</v>
      </c>
      <c r="G21" s="4" t="s">
        <v>1880</v>
      </c>
      <c r="H21" s="18" t="s">
        <v>1464</v>
      </c>
      <c r="I21" s="6" t="s">
        <v>1881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1914</v>
      </c>
      <c r="C22" s="21" t="s">
        <v>1873</v>
      </c>
      <c r="D22" s="14" t="s">
        <v>1915</v>
      </c>
      <c r="E22" s="2"/>
      <c r="F22" s="5">
        <f t="shared" si="1"/>
        <v>12</v>
      </c>
      <c r="G22" s="11" t="s">
        <v>1483</v>
      </c>
      <c r="H22" s="19" t="s">
        <v>1882</v>
      </c>
      <c r="I22" s="12" t="s">
        <v>1883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1916</v>
      </c>
      <c r="C23" s="18" t="s">
        <v>1917</v>
      </c>
      <c r="D23" s="6" t="s">
        <v>1918</v>
      </c>
      <c r="E23" s="2"/>
      <c r="F23" s="5">
        <f t="shared" si="1"/>
        <v>13</v>
      </c>
      <c r="G23" s="4" t="s">
        <v>1884</v>
      </c>
      <c r="H23" s="18" t="s">
        <v>1885</v>
      </c>
      <c r="I23" s="6" t="s">
        <v>1061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11" t="s">
        <v>1919</v>
      </c>
      <c r="C24" s="19" t="s">
        <v>139</v>
      </c>
      <c r="D24" s="12" t="s">
        <v>1920</v>
      </c>
      <c r="E24" s="2"/>
      <c r="F24" s="5">
        <f>F23+1</f>
        <v>14</v>
      </c>
      <c r="G24" s="11" t="s">
        <v>1886</v>
      </c>
      <c r="H24" s="19" t="s">
        <v>1170</v>
      </c>
      <c r="I24" s="12" t="s">
        <v>1887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545</v>
      </c>
      <c r="C25" s="18" t="s">
        <v>1704</v>
      </c>
      <c r="D25" s="6" t="s">
        <v>895</v>
      </c>
      <c r="E25" s="2"/>
      <c r="F25" s="5">
        <f t="shared" si="1"/>
        <v>15</v>
      </c>
      <c r="G25" s="4" t="s">
        <v>1383</v>
      </c>
      <c r="H25" s="18" t="s">
        <v>361</v>
      </c>
      <c r="I25" s="6" t="s">
        <v>1888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1019</v>
      </c>
      <c r="C26" s="18" t="s">
        <v>1495</v>
      </c>
      <c r="D26" s="6" t="s">
        <v>1921</v>
      </c>
      <c r="E26" s="2"/>
      <c r="F26" s="5">
        <f t="shared" si="1"/>
        <v>16</v>
      </c>
      <c r="G26" s="4" t="s">
        <v>1889</v>
      </c>
      <c r="H26" s="18" t="s">
        <v>310</v>
      </c>
      <c r="I26" s="6" t="s">
        <v>1890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1410</v>
      </c>
      <c r="C27" s="18" t="s">
        <v>871</v>
      </c>
      <c r="D27" s="6" t="s">
        <v>1922</v>
      </c>
      <c r="E27" s="2"/>
      <c r="F27" s="5">
        <f t="shared" si="1"/>
        <v>17</v>
      </c>
      <c r="G27" s="4" t="s">
        <v>1891</v>
      </c>
      <c r="H27" s="18" t="s">
        <v>308</v>
      </c>
      <c r="I27" s="6" t="s">
        <v>1892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1347</v>
      </c>
      <c r="C28" s="18" t="s">
        <v>1023</v>
      </c>
      <c r="D28" s="6" t="s">
        <v>1923</v>
      </c>
      <c r="E28" s="2"/>
      <c r="F28" s="5">
        <f t="shared" si="1"/>
        <v>18</v>
      </c>
      <c r="G28" s="4" t="s">
        <v>1485</v>
      </c>
      <c r="H28" s="18" t="s">
        <v>141</v>
      </c>
      <c r="I28" s="6" t="s">
        <v>1893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1924</v>
      </c>
      <c r="C29" s="18" t="s">
        <v>141</v>
      </c>
      <c r="D29" s="6" t="s">
        <v>1925</v>
      </c>
      <c r="E29" s="2"/>
      <c r="F29" s="5">
        <f t="shared" si="1"/>
        <v>19</v>
      </c>
      <c r="G29" s="4" t="s">
        <v>1894</v>
      </c>
      <c r="H29" s="18" t="s">
        <v>1464</v>
      </c>
      <c r="I29" s="6" t="s">
        <v>593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1018</v>
      </c>
      <c r="C30" s="20" t="s">
        <v>1023</v>
      </c>
      <c r="D30" s="9" t="s">
        <v>1926</v>
      </c>
      <c r="E30" s="2"/>
      <c r="F30" s="7">
        <f t="shared" si="1"/>
        <v>20</v>
      </c>
      <c r="G30" s="8" t="s">
        <v>1895</v>
      </c>
      <c r="H30" s="20" t="s">
        <v>1896</v>
      </c>
      <c r="I30" s="9" t="s">
        <v>1897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1638</v>
      </c>
      <c r="B32" s="4" t="s">
        <v>1929</v>
      </c>
      <c r="C32" s="4" t="s">
        <v>1930</v>
      </c>
      <c r="D32" s="4" t="s">
        <v>1931</v>
      </c>
      <c r="E32" s="2"/>
      <c r="F32" s="4" t="s">
        <v>1898</v>
      </c>
      <c r="G32" s="4" t="s">
        <v>1899</v>
      </c>
      <c r="H32" s="4" t="s">
        <v>1900</v>
      </c>
      <c r="I32" s="4" t="s">
        <v>1901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1517</v>
      </c>
      <c r="B33" s="4" t="s">
        <v>1932</v>
      </c>
      <c r="C33" s="4" t="s">
        <v>1873</v>
      </c>
      <c r="D33" s="4" t="s">
        <v>1933</v>
      </c>
      <c r="E33" s="2"/>
      <c r="F33" s="4"/>
      <c r="G33" s="40"/>
      <c r="H33" s="40"/>
      <c r="I33" s="40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1643</v>
      </c>
      <c r="B34" s="4" t="s">
        <v>1934</v>
      </c>
      <c r="C34" s="4" t="s">
        <v>1935</v>
      </c>
      <c r="D34" s="4" t="s">
        <v>1936</v>
      </c>
      <c r="E34" s="2"/>
      <c r="F34" s="4"/>
      <c r="G34" s="40"/>
      <c r="H34" s="40"/>
      <c r="I34" s="40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/>
      <c r="B35" s="40"/>
      <c r="C35" s="40"/>
      <c r="D35" s="40"/>
      <c r="E35" s="2"/>
      <c r="F35" s="4"/>
      <c r="G35" s="40"/>
      <c r="H35" s="40"/>
      <c r="I35" s="40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1873</v>
      </c>
      <c r="C38" s="3" t="s">
        <v>1928</v>
      </c>
      <c r="E38" s="15" t="s">
        <v>121</v>
      </c>
      <c r="F38" s="4"/>
      <c r="G38" s="4" t="s">
        <v>1863</v>
      </c>
      <c r="H38" s="4" t="s">
        <v>1864</v>
      </c>
    </row>
    <row r="39" spans="1:19" x14ac:dyDescent="0.25">
      <c r="A39" s="15" t="s">
        <v>119</v>
      </c>
      <c r="B39" s="3" t="s">
        <v>310</v>
      </c>
      <c r="C39" s="3" t="s">
        <v>1927</v>
      </c>
      <c r="E39" s="15" t="s">
        <v>119</v>
      </c>
      <c r="F39" s="4"/>
      <c r="G39" s="4" t="s">
        <v>1464</v>
      </c>
      <c r="H39" s="4" t="s">
        <v>590</v>
      </c>
    </row>
    <row r="40" spans="1:19" x14ac:dyDescent="0.25">
      <c r="A40" s="15" t="s">
        <v>120</v>
      </c>
      <c r="B40" s="3" t="s">
        <v>361</v>
      </c>
      <c r="C40" s="3" t="s">
        <v>762</v>
      </c>
      <c r="E40" s="15" t="s">
        <v>120</v>
      </c>
      <c r="F40" s="4"/>
      <c r="G40" s="4" t="s">
        <v>308</v>
      </c>
      <c r="H40" s="4" t="s">
        <v>143</v>
      </c>
    </row>
  </sheetData>
  <mergeCells count="15">
    <mergeCell ref="A1:S1"/>
    <mergeCell ref="A3:G3"/>
    <mergeCell ref="A4:G4"/>
    <mergeCell ref="A7:D7"/>
    <mergeCell ref="F7:I7"/>
    <mergeCell ref="K7:N7"/>
    <mergeCell ref="P7:S7"/>
    <mergeCell ref="A8:D8"/>
    <mergeCell ref="F8:I8"/>
    <mergeCell ref="K8:N8"/>
    <mergeCell ref="P8:S8"/>
    <mergeCell ref="A9:D9"/>
    <mergeCell ref="F9:I9"/>
    <mergeCell ref="K9:N9"/>
    <mergeCell ref="P9:S9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S40"/>
  <sheetViews>
    <sheetView topLeftCell="A6" workbookViewId="0">
      <selection activeCell="H34" sqref="H34"/>
    </sheetView>
  </sheetViews>
  <sheetFormatPr baseColWidth="10" defaultRowHeight="15" x14ac:dyDescent="0.25"/>
  <cols>
    <col min="1" max="1" width="5.7109375" style="10" bestFit="1" customWidth="1"/>
    <col min="2" max="2" width="26.7109375" style="10" customWidth="1"/>
    <col min="3" max="3" width="29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24.710937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16384" width="11.42578125" style="10"/>
  </cols>
  <sheetData>
    <row r="1" spans="1:19" ht="33.75" x14ac:dyDescent="0.5">
      <c r="A1" s="101">
        <v>2008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19" x14ac:dyDescent="0.25">
      <c r="A3" s="102" t="s">
        <v>70</v>
      </c>
      <c r="B3" s="102"/>
      <c r="C3" s="102"/>
      <c r="D3" s="102"/>
      <c r="E3" s="102"/>
      <c r="F3" s="102"/>
      <c r="G3" s="102"/>
    </row>
    <row r="4" spans="1:19" x14ac:dyDescent="0.25">
      <c r="A4" s="102" t="s">
        <v>1525</v>
      </c>
      <c r="B4" s="102"/>
      <c r="C4" s="102"/>
      <c r="D4" s="102"/>
      <c r="E4" s="102"/>
      <c r="F4" s="102"/>
      <c r="G4" s="102"/>
    </row>
    <row r="6" spans="1:19" ht="15.75" thickBot="1" x14ac:dyDescent="0.3"/>
    <row r="7" spans="1:1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</row>
    <row r="8" spans="1:19" x14ac:dyDescent="0.25">
      <c r="A8" s="93" t="s">
        <v>63</v>
      </c>
      <c r="B8" s="94"/>
      <c r="C8" s="95"/>
      <c r="D8" s="96"/>
      <c r="F8" s="93" t="s">
        <v>63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</row>
    <row r="9" spans="1:19" x14ac:dyDescent="0.25">
      <c r="A9" s="93" t="s">
        <v>7</v>
      </c>
      <c r="B9" s="94"/>
      <c r="C9" s="95"/>
      <c r="D9" s="96"/>
      <c r="F9" s="93" t="s">
        <v>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</row>
    <row r="10" spans="1:1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</row>
    <row r="11" spans="1:19" x14ac:dyDescent="0.25">
      <c r="A11" s="5">
        <v>1</v>
      </c>
      <c r="B11" s="11" t="s">
        <v>68</v>
      </c>
      <c r="C11" s="19" t="s">
        <v>2091</v>
      </c>
      <c r="D11" s="12" t="s">
        <v>2204</v>
      </c>
      <c r="E11" s="2"/>
      <c r="F11" s="5">
        <v>1</v>
      </c>
      <c r="G11" s="11" t="s">
        <v>1420</v>
      </c>
      <c r="H11" s="19" t="s">
        <v>1464</v>
      </c>
      <c r="I11" s="12" t="s">
        <v>264</v>
      </c>
      <c r="J11" s="2"/>
      <c r="K11" s="5">
        <v>1</v>
      </c>
      <c r="L11" s="4" t="s">
        <v>1536</v>
      </c>
      <c r="M11" s="18" t="s">
        <v>911</v>
      </c>
      <c r="N11" s="6" t="s">
        <v>1537</v>
      </c>
      <c r="O11" s="2"/>
      <c r="P11" s="5">
        <v>1</v>
      </c>
      <c r="Q11" s="4" t="s">
        <v>1523</v>
      </c>
      <c r="R11" s="18" t="s">
        <v>586</v>
      </c>
      <c r="S11" s="6" t="s">
        <v>1524</v>
      </c>
    </row>
    <row r="12" spans="1:19" x14ac:dyDescent="0.25">
      <c r="A12" s="5">
        <f>A11+1</f>
        <v>2</v>
      </c>
      <c r="B12" s="4" t="s">
        <v>57</v>
      </c>
      <c r="C12" s="18" t="s">
        <v>2086</v>
      </c>
      <c r="D12" s="6" t="s">
        <v>2205</v>
      </c>
      <c r="E12" s="2"/>
      <c r="F12" s="5">
        <f>F11+1</f>
        <v>2</v>
      </c>
      <c r="G12" s="11" t="s">
        <v>1332</v>
      </c>
      <c r="H12" s="19" t="s">
        <v>1060</v>
      </c>
      <c r="I12" s="12" t="s">
        <v>2226</v>
      </c>
      <c r="J12" s="2"/>
      <c r="K12" s="5">
        <f>K11+1</f>
        <v>2</v>
      </c>
      <c r="L12" s="4" t="s">
        <v>1538</v>
      </c>
      <c r="M12" s="18" t="s">
        <v>1495</v>
      </c>
      <c r="N12" s="6" t="s">
        <v>1539</v>
      </c>
      <c r="O12" s="2"/>
      <c r="P12" s="5">
        <f>P11+1</f>
        <v>2</v>
      </c>
      <c r="Q12" s="4" t="s">
        <v>1526</v>
      </c>
      <c r="R12" s="18" t="s">
        <v>579</v>
      </c>
      <c r="S12" s="6" t="s">
        <v>1527</v>
      </c>
    </row>
    <row r="13" spans="1:19" x14ac:dyDescent="0.25">
      <c r="A13" s="5">
        <f t="shared" ref="A13:A30" si="0">A12+1</f>
        <v>3</v>
      </c>
      <c r="B13" s="13" t="s">
        <v>72</v>
      </c>
      <c r="C13" s="21" t="s">
        <v>2086</v>
      </c>
      <c r="D13" s="14" t="s">
        <v>2206</v>
      </c>
      <c r="E13" s="2"/>
      <c r="F13" s="5">
        <f t="shared" ref="F13:F30" si="1">F12+1</f>
        <v>3</v>
      </c>
      <c r="G13" s="4" t="s">
        <v>64</v>
      </c>
      <c r="H13" s="18" t="s">
        <v>361</v>
      </c>
      <c r="I13" s="6" t="s">
        <v>703</v>
      </c>
      <c r="J13" s="2"/>
      <c r="K13" s="5">
        <f t="shared" ref="K13:K20" si="2">K12+1</f>
        <v>3</v>
      </c>
      <c r="L13" s="4" t="s">
        <v>1540</v>
      </c>
      <c r="M13" s="18" t="s">
        <v>1541</v>
      </c>
      <c r="N13" s="6" t="s">
        <v>1542</v>
      </c>
      <c r="O13" s="2"/>
      <c r="P13" s="5">
        <f t="shared" ref="P13:P20" si="3">P12+1</f>
        <v>3</v>
      </c>
      <c r="Q13" s="4" t="s">
        <v>1528</v>
      </c>
      <c r="R13" s="18" t="s">
        <v>1529</v>
      </c>
      <c r="S13" s="6" t="s">
        <v>279</v>
      </c>
    </row>
    <row r="14" spans="1:19" x14ac:dyDescent="0.25">
      <c r="A14" s="5">
        <f t="shared" si="0"/>
        <v>4</v>
      </c>
      <c r="B14" s="4" t="s">
        <v>1018</v>
      </c>
      <c r="C14" s="18" t="s">
        <v>1023</v>
      </c>
      <c r="D14" s="6" t="s">
        <v>2207</v>
      </c>
      <c r="E14" s="2"/>
      <c r="F14" s="5">
        <f t="shared" si="1"/>
        <v>4</v>
      </c>
      <c r="G14" s="13" t="s">
        <v>1466</v>
      </c>
      <c r="H14" s="21" t="s">
        <v>1467</v>
      </c>
      <c r="I14" s="14" t="s">
        <v>1061</v>
      </c>
      <c r="J14" s="2"/>
      <c r="K14" s="5">
        <f t="shared" si="2"/>
        <v>4</v>
      </c>
      <c r="L14" s="4" t="s">
        <v>1543</v>
      </c>
      <c r="M14" s="18" t="s">
        <v>1544</v>
      </c>
      <c r="N14" s="6" t="s">
        <v>1545</v>
      </c>
      <c r="O14" s="2"/>
      <c r="P14" s="5">
        <f t="shared" si="3"/>
        <v>4</v>
      </c>
      <c r="Q14" s="4" t="s">
        <v>1530</v>
      </c>
      <c r="R14" s="18" t="s">
        <v>774</v>
      </c>
      <c r="S14" s="6" t="s">
        <v>1531</v>
      </c>
    </row>
    <row r="15" spans="1:19" x14ac:dyDescent="0.25">
      <c r="A15" s="5">
        <f t="shared" si="0"/>
        <v>5</v>
      </c>
      <c r="B15" s="4" t="s">
        <v>350</v>
      </c>
      <c r="C15" s="18" t="s">
        <v>537</v>
      </c>
      <c r="D15" s="6" t="s">
        <v>184</v>
      </c>
      <c r="E15" s="2"/>
      <c r="F15" s="5">
        <f t="shared" si="1"/>
        <v>5</v>
      </c>
      <c r="G15" s="4" t="s">
        <v>1748</v>
      </c>
      <c r="H15" s="18" t="s">
        <v>2216</v>
      </c>
      <c r="I15" s="6" t="s">
        <v>2227</v>
      </c>
      <c r="J15" s="2"/>
      <c r="K15" s="5">
        <f t="shared" si="2"/>
        <v>5</v>
      </c>
      <c r="L15" s="4" t="s">
        <v>1546</v>
      </c>
      <c r="M15" s="18" t="s">
        <v>1547</v>
      </c>
      <c r="N15" s="6" t="s">
        <v>1548</v>
      </c>
      <c r="O15" s="2"/>
      <c r="P15" s="5">
        <f t="shared" si="3"/>
        <v>5</v>
      </c>
      <c r="Q15" s="4" t="s">
        <v>1532</v>
      </c>
      <c r="R15" s="18" t="s">
        <v>1533</v>
      </c>
      <c r="S15" s="6" t="s">
        <v>1534</v>
      </c>
    </row>
    <row r="16" spans="1:19" x14ac:dyDescent="0.25">
      <c r="A16" s="49">
        <f t="shared" si="0"/>
        <v>6</v>
      </c>
      <c r="B16" s="11" t="s">
        <v>1904</v>
      </c>
      <c r="C16" s="19" t="s">
        <v>1873</v>
      </c>
      <c r="D16" s="12" t="s">
        <v>27</v>
      </c>
      <c r="E16" s="2"/>
      <c r="F16" s="5">
        <f t="shared" si="1"/>
        <v>6</v>
      </c>
      <c r="G16" s="4" t="s">
        <v>207</v>
      </c>
      <c r="H16" s="18" t="s">
        <v>361</v>
      </c>
      <c r="I16" s="6" t="s">
        <v>2228</v>
      </c>
      <c r="J16" s="2"/>
      <c r="K16" s="5">
        <f t="shared" si="2"/>
        <v>6</v>
      </c>
      <c r="L16" s="4" t="s">
        <v>1549</v>
      </c>
      <c r="M16" s="18" t="s">
        <v>1550</v>
      </c>
      <c r="N16" s="6" t="s">
        <v>265</v>
      </c>
      <c r="O16" s="2"/>
      <c r="P16" s="5">
        <f t="shared" si="3"/>
        <v>6</v>
      </c>
      <c r="Q16" s="23"/>
      <c r="R16" s="24"/>
      <c r="S16" s="25"/>
    </row>
    <row r="17" spans="1:19" x14ac:dyDescent="0.25">
      <c r="A17" s="5">
        <f t="shared" si="0"/>
        <v>7</v>
      </c>
      <c r="B17" s="4" t="s">
        <v>2194</v>
      </c>
      <c r="C17" s="18" t="s">
        <v>163</v>
      </c>
      <c r="D17" s="6" t="s">
        <v>516</v>
      </c>
      <c r="E17" s="2"/>
      <c r="F17" s="5">
        <f t="shared" si="1"/>
        <v>7</v>
      </c>
      <c r="G17" s="4" t="s">
        <v>2217</v>
      </c>
      <c r="H17" s="18" t="s">
        <v>1544</v>
      </c>
      <c r="I17" s="6" t="s">
        <v>991</v>
      </c>
      <c r="J17" s="2"/>
      <c r="K17" s="5">
        <f t="shared" si="2"/>
        <v>7</v>
      </c>
      <c r="L17" s="4" t="s">
        <v>1551</v>
      </c>
      <c r="M17" s="18" t="s">
        <v>586</v>
      </c>
      <c r="N17" s="6" t="s">
        <v>1552</v>
      </c>
      <c r="O17" s="2"/>
      <c r="P17" s="5">
        <f t="shared" si="3"/>
        <v>7</v>
      </c>
      <c r="Q17" s="23"/>
      <c r="R17" s="24"/>
      <c r="S17" s="25"/>
    </row>
    <row r="18" spans="1:19" x14ac:dyDescent="0.25">
      <c r="A18" s="5">
        <f t="shared" si="0"/>
        <v>8</v>
      </c>
      <c r="B18" s="4" t="s">
        <v>1410</v>
      </c>
      <c r="C18" s="18" t="s">
        <v>361</v>
      </c>
      <c r="D18" s="6" t="s">
        <v>2208</v>
      </c>
      <c r="E18" s="2"/>
      <c r="F18" s="5">
        <f t="shared" si="1"/>
        <v>8</v>
      </c>
      <c r="G18" s="13" t="s">
        <v>1418</v>
      </c>
      <c r="H18" s="21" t="s">
        <v>1544</v>
      </c>
      <c r="I18" s="14" t="s">
        <v>2229</v>
      </c>
      <c r="J18" s="2"/>
      <c r="K18" s="5">
        <f t="shared" si="2"/>
        <v>8</v>
      </c>
      <c r="L18" s="4" t="s">
        <v>1553</v>
      </c>
      <c r="M18" s="18" t="s">
        <v>1554</v>
      </c>
      <c r="N18" s="6" t="s">
        <v>723</v>
      </c>
      <c r="O18" s="2"/>
      <c r="P18" s="5">
        <f t="shared" si="3"/>
        <v>8</v>
      </c>
      <c r="Q18" s="23"/>
      <c r="R18" s="24"/>
      <c r="S18" s="25"/>
    </row>
    <row r="19" spans="1:19" x14ac:dyDescent="0.25">
      <c r="A19" s="5">
        <f t="shared" si="0"/>
        <v>9</v>
      </c>
      <c r="B19" s="4" t="s">
        <v>1656</v>
      </c>
      <c r="C19" s="18" t="s">
        <v>361</v>
      </c>
      <c r="D19" s="6" t="s">
        <v>2208</v>
      </c>
      <c r="E19" s="2"/>
      <c r="F19" s="5">
        <f t="shared" si="1"/>
        <v>9</v>
      </c>
      <c r="G19" s="4" t="s">
        <v>731</v>
      </c>
      <c r="H19" s="18" t="s">
        <v>2218</v>
      </c>
      <c r="I19" s="6" t="s">
        <v>857</v>
      </c>
      <c r="J19" s="2"/>
      <c r="K19" s="5">
        <f t="shared" si="2"/>
        <v>9</v>
      </c>
      <c r="L19" s="4" t="s">
        <v>1555</v>
      </c>
      <c r="M19" s="18" t="s">
        <v>1554</v>
      </c>
      <c r="N19" s="6" t="s">
        <v>1556</v>
      </c>
      <c r="O19" s="2"/>
      <c r="P19" s="5">
        <f t="shared" si="3"/>
        <v>9</v>
      </c>
      <c r="Q19" s="23"/>
      <c r="R19" s="24"/>
      <c r="S19" s="25"/>
    </row>
    <row r="20" spans="1:19" ht="15.75" thickBot="1" x14ac:dyDescent="0.3">
      <c r="A20" s="5">
        <f t="shared" si="0"/>
        <v>10</v>
      </c>
      <c r="B20" s="4" t="s">
        <v>547</v>
      </c>
      <c r="C20" s="18" t="s">
        <v>2087</v>
      </c>
      <c r="D20" s="6" t="s">
        <v>518</v>
      </c>
      <c r="E20" s="2"/>
      <c r="F20" s="5">
        <f t="shared" si="1"/>
        <v>10</v>
      </c>
      <c r="G20" s="4" t="s">
        <v>2219</v>
      </c>
      <c r="H20" s="18" t="s">
        <v>361</v>
      </c>
      <c r="I20" s="6" t="s">
        <v>2230</v>
      </c>
      <c r="J20" s="2"/>
      <c r="K20" s="7">
        <f t="shared" si="2"/>
        <v>10</v>
      </c>
      <c r="L20" s="8" t="s">
        <v>1557</v>
      </c>
      <c r="M20" s="20" t="s">
        <v>586</v>
      </c>
      <c r="N20" s="9" t="s">
        <v>989</v>
      </c>
      <c r="O20" s="2"/>
      <c r="P20" s="7">
        <f t="shared" si="3"/>
        <v>10</v>
      </c>
      <c r="Q20" s="26"/>
      <c r="R20" s="27"/>
      <c r="S20" s="28"/>
    </row>
    <row r="21" spans="1:19" x14ac:dyDescent="0.25">
      <c r="A21" s="5">
        <f t="shared" si="0"/>
        <v>11</v>
      </c>
      <c r="B21" s="4" t="s">
        <v>73</v>
      </c>
      <c r="C21" s="18" t="s">
        <v>361</v>
      </c>
      <c r="D21" s="6" t="s">
        <v>518</v>
      </c>
      <c r="E21" s="2"/>
      <c r="F21" s="5">
        <f t="shared" si="1"/>
        <v>11</v>
      </c>
      <c r="G21" s="11" t="s">
        <v>2220</v>
      </c>
      <c r="H21" s="19" t="s">
        <v>1882</v>
      </c>
      <c r="I21" s="12" t="s">
        <v>2231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1343</v>
      </c>
      <c r="C22" s="21" t="s">
        <v>2195</v>
      </c>
      <c r="D22" s="14" t="s">
        <v>2209</v>
      </c>
      <c r="E22" s="2"/>
      <c r="F22" s="5">
        <f t="shared" si="1"/>
        <v>12</v>
      </c>
      <c r="G22" s="4" t="s">
        <v>1595</v>
      </c>
      <c r="H22" s="18" t="s">
        <v>586</v>
      </c>
      <c r="I22" s="6" t="s">
        <v>2232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2097</v>
      </c>
      <c r="C23" s="18" t="s">
        <v>2098</v>
      </c>
      <c r="D23" s="6" t="s">
        <v>2209</v>
      </c>
      <c r="E23" s="2"/>
      <c r="F23" s="5">
        <f t="shared" si="1"/>
        <v>13</v>
      </c>
      <c r="G23" s="4" t="s">
        <v>2221</v>
      </c>
      <c r="H23" s="18" t="s">
        <v>361</v>
      </c>
      <c r="I23" s="6" t="s">
        <v>2233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1916</v>
      </c>
      <c r="C24" s="18" t="s">
        <v>2196</v>
      </c>
      <c r="D24" s="6" t="s">
        <v>2210</v>
      </c>
      <c r="E24" s="2"/>
      <c r="F24" s="5">
        <f>F23+1</f>
        <v>14</v>
      </c>
      <c r="G24" s="4" t="s">
        <v>1422</v>
      </c>
      <c r="H24" s="18" t="s">
        <v>665</v>
      </c>
      <c r="I24" s="6" t="s">
        <v>2234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11" t="s">
        <v>2197</v>
      </c>
      <c r="C25" s="19" t="s">
        <v>2198</v>
      </c>
      <c r="D25" s="12" t="s">
        <v>2211</v>
      </c>
      <c r="E25" s="2"/>
      <c r="F25" s="5">
        <f t="shared" si="1"/>
        <v>15</v>
      </c>
      <c r="G25" s="4" t="s">
        <v>1485</v>
      </c>
      <c r="H25" s="18" t="s">
        <v>141</v>
      </c>
      <c r="I25" s="6" t="s">
        <v>2235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2096</v>
      </c>
      <c r="C26" s="18" t="s">
        <v>1541</v>
      </c>
      <c r="D26" s="6" t="s">
        <v>2212</v>
      </c>
      <c r="E26" s="2"/>
      <c r="F26" s="5">
        <f t="shared" si="1"/>
        <v>16</v>
      </c>
      <c r="G26" s="4" t="s">
        <v>623</v>
      </c>
      <c r="H26" s="18" t="s">
        <v>2222</v>
      </c>
      <c r="I26" s="6" t="s">
        <v>2236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76</v>
      </c>
      <c r="C27" s="18" t="s">
        <v>2199</v>
      </c>
      <c r="D27" s="6" t="s">
        <v>2213</v>
      </c>
      <c r="E27" s="2"/>
      <c r="F27" s="5">
        <f t="shared" si="1"/>
        <v>17</v>
      </c>
      <c r="G27" s="4" t="s">
        <v>2223</v>
      </c>
      <c r="H27" s="18" t="s">
        <v>586</v>
      </c>
      <c r="I27" s="6" t="s">
        <v>2237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2200</v>
      </c>
      <c r="C28" s="18" t="s">
        <v>649</v>
      </c>
      <c r="D28" s="6" t="s">
        <v>2123</v>
      </c>
      <c r="E28" s="2"/>
      <c r="F28" s="5">
        <f t="shared" si="1"/>
        <v>18</v>
      </c>
      <c r="G28" s="4" t="s">
        <v>2139</v>
      </c>
      <c r="H28" s="18" t="s">
        <v>1436</v>
      </c>
      <c r="I28" s="6" t="s">
        <v>1082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2201</v>
      </c>
      <c r="C29" s="18" t="s">
        <v>2202</v>
      </c>
      <c r="D29" s="6" t="s">
        <v>19</v>
      </c>
      <c r="E29" s="2"/>
      <c r="F29" s="5">
        <f t="shared" si="1"/>
        <v>19</v>
      </c>
      <c r="G29" s="4" t="s">
        <v>2224</v>
      </c>
      <c r="H29" s="18" t="s">
        <v>1436</v>
      </c>
      <c r="I29" s="6" t="s">
        <v>2238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358</v>
      </c>
      <c r="C30" s="20" t="s">
        <v>2203</v>
      </c>
      <c r="D30" s="9" t="s">
        <v>2214</v>
      </c>
      <c r="E30" s="2"/>
      <c r="F30" s="7">
        <f t="shared" si="1"/>
        <v>20</v>
      </c>
      <c r="G30" s="8" t="s">
        <v>2225</v>
      </c>
      <c r="H30" s="20" t="s">
        <v>2198</v>
      </c>
      <c r="I30" s="9" t="s">
        <v>997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1638</v>
      </c>
      <c r="B32" s="4" t="s">
        <v>578</v>
      </c>
      <c r="C32" s="4" t="s">
        <v>1436</v>
      </c>
      <c r="D32" s="4" t="s">
        <v>2215</v>
      </c>
      <c r="E32" s="2"/>
      <c r="F32" s="4" t="s">
        <v>1638</v>
      </c>
      <c r="G32" s="4" t="s">
        <v>2239</v>
      </c>
      <c r="H32" s="4" t="s">
        <v>2175</v>
      </c>
      <c r="I32" s="4" t="s">
        <v>781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23"/>
      <c r="B33" s="23"/>
      <c r="C33" s="23"/>
      <c r="D33" s="23"/>
      <c r="E33" s="2"/>
      <c r="F33" s="23"/>
      <c r="G33" s="23"/>
      <c r="H33" s="23"/>
      <c r="I33" s="23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23"/>
      <c r="B34" s="23"/>
      <c r="C34" s="23"/>
      <c r="D34" s="23"/>
      <c r="E34" s="2"/>
      <c r="F34" s="23"/>
      <c r="G34" s="23"/>
      <c r="H34" s="23"/>
      <c r="I34" s="23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23"/>
      <c r="B35" s="23"/>
      <c r="C35" s="23"/>
      <c r="D35" s="23"/>
      <c r="E35" s="2"/>
      <c r="F35" s="23"/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2086</v>
      </c>
      <c r="C38" s="3" t="s">
        <v>2192</v>
      </c>
      <c r="E38" s="15" t="s">
        <v>121</v>
      </c>
      <c r="F38" s="4"/>
      <c r="G38" s="4" t="s">
        <v>361</v>
      </c>
      <c r="H38" s="4" t="s">
        <v>1558</v>
      </c>
    </row>
    <row r="39" spans="1:19" x14ac:dyDescent="0.25">
      <c r="A39" s="15" t="s">
        <v>119</v>
      </c>
      <c r="B39" s="3" t="s">
        <v>361</v>
      </c>
      <c r="C39" s="3" t="s">
        <v>2089</v>
      </c>
      <c r="E39" s="15" t="s">
        <v>119</v>
      </c>
      <c r="F39" s="4"/>
      <c r="G39" s="4" t="s">
        <v>1544</v>
      </c>
      <c r="H39" s="4" t="s">
        <v>1559</v>
      </c>
    </row>
    <row r="40" spans="1:19" x14ac:dyDescent="0.25">
      <c r="A40" s="15" t="s">
        <v>120</v>
      </c>
      <c r="B40" s="3" t="s">
        <v>586</v>
      </c>
      <c r="C40" s="3" t="s">
        <v>2193</v>
      </c>
      <c r="E40" s="15" t="s">
        <v>120</v>
      </c>
      <c r="F40" s="4"/>
      <c r="G40" s="4" t="s">
        <v>586</v>
      </c>
      <c r="H40" s="4" t="s">
        <v>482</v>
      </c>
    </row>
  </sheetData>
  <mergeCells count="15">
    <mergeCell ref="A1:S1"/>
    <mergeCell ref="A3:G3"/>
    <mergeCell ref="A4:G4"/>
    <mergeCell ref="A7:D7"/>
    <mergeCell ref="F7:I7"/>
    <mergeCell ref="K7:N7"/>
    <mergeCell ref="P7:S7"/>
    <mergeCell ref="A8:D8"/>
    <mergeCell ref="F8:I8"/>
    <mergeCell ref="K8:N8"/>
    <mergeCell ref="P8:S8"/>
    <mergeCell ref="A9:D9"/>
    <mergeCell ref="F9:I9"/>
    <mergeCell ref="K9:N9"/>
    <mergeCell ref="P9:S9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S40"/>
  <sheetViews>
    <sheetView topLeftCell="A8" workbookViewId="0">
      <selection activeCell="A5" sqref="A5"/>
    </sheetView>
  </sheetViews>
  <sheetFormatPr baseColWidth="10" defaultRowHeight="15" x14ac:dyDescent="0.25"/>
  <cols>
    <col min="1" max="1" width="6.85546875" style="10" bestFit="1" customWidth="1"/>
    <col min="2" max="2" width="28.42578125" style="10" bestFit="1" customWidth="1"/>
    <col min="3" max="3" width="29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20" style="10" bestFit="1" customWidth="1"/>
    <col min="18" max="18" width="29.85546875" style="10" bestFit="1" customWidth="1"/>
    <col min="19" max="16384" width="11.42578125" style="10"/>
  </cols>
  <sheetData>
    <row r="1" spans="1:19" ht="33.75" x14ac:dyDescent="0.5">
      <c r="A1" s="101">
        <v>2009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19" x14ac:dyDescent="0.25">
      <c r="A3" s="102" t="s">
        <v>69</v>
      </c>
      <c r="B3" s="102"/>
      <c r="C3" s="102"/>
      <c r="D3" s="102"/>
      <c r="E3" s="102"/>
      <c r="F3" s="102"/>
      <c r="G3" s="102"/>
    </row>
    <row r="4" spans="1:19" x14ac:dyDescent="0.25">
      <c r="A4" s="102" t="s">
        <v>1522</v>
      </c>
      <c r="B4" s="102"/>
      <c r="C4" s="102"/>
      <c r="D4" s="102"/>
      <c r="E4" s="102"/>
      <c r="F4" s="102"/>
      <c r="G4" s="102"/>
    </row>
    <row r="6" spans="1:19" ht="15.75" thickBot="1" x14ac:dyDescent="0.3"/>
    <row r="7" spans="1:1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</row>
    <row r="8" spans="1:19" x14ac:dyDescent="0.25">
      <c r="A8" s="93" t="s">
        <v>63</v>
      </c>
      <c r="B8" s="94"/>
      <c r="C8" s="95"/>
      <c r="D8" s="96"/>
      <c r="F8" s="93" t="s">
        <v>63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</row>
    <row r="9" spans="1:19" x14ac:dyDescent="0.25">
      <c r="A9" s="93" t="s">
        <v>7</v>
      </c>
      <c r="B9" s="94"/>
      <c r="C9" s="95"/>
      <c r="D9" s="96"/>
      <c r="F9" s="93" t="s">
        <v>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</row>
    <row r="10" spans="1:1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</row>
    <row r="11" spans="1:19" x14ac:dyDescent="0.25">
      <c r="A11" s="5">
        <v>1</v>
      </c>
      <c r="B11" s="11" t="s">
        <v>68</v>
      </c>
      <c r="C11" s="19" t="s">
        <v>1116</v>
      </c>
      <c r="D11" s="12" t="s">
        <v>601</v>
      </c>
      <c r="E11" s="2"/>
      <c r="F11" s="5">
        <v>1</v>
      </c>
      <c r="G11" s="11" t="s">
        <v>66</v>
      </c>
      <c r="H11" s="19" t="s">
        <v>537</v>
      </c>
      <c r="I11" s="12" t="s">
        <v>1416</v>
      </c>
      <c r="J11" s="2"/>
      <c r="K11" s="5">
        <v>1</v>
      </c>
      <c r="L11" s="4" t="s">
        <v>1440</v>
      </c>
      <c r="M11" s="18" t="s">
        <v>1441</v>
      </c>
      <c r="N11" s="6" t="s">
        <v>1443</v>
      </c>
      <c r="O11" s="2"/>
      <c r="P11" s="5">
        <v>1</v>
      </c>
      <c r="Q11" s="4" t="s">
        <v>1426</v>
      </c>
      <c r="R11" s="18" t="s">
        <v>1427</v>
      </c>
      <c r="S11" s="6" t="s">
        <v>1428</v>
      </c>
    </row>
    <row r="12" spans="1:19" x14ac:dyDescent="0.25">
      <c r="A12" s="5">
        <f>A11+1</f>
        <v>2</v>
      </c>
      <c r="B12" s="4" t="s">
        <v>72</v>
      </c>
      <c r="C12" s="18" t="s">
        <v>310</v>
      </c>
      <c r="D12" s="6" t="s">
        <v>1403</v>
      </c>
      <c r="E12" s="2"/>
      <c r="F12" s="5">
        <f>F11+1</f>
        <v>2</v>
      </c>
      <c r="G12" s="4" t="s">
        <v>1417</v>
      </c>
      <c r="H12" s="18" t="s">
        <v>1463</v>
      </c>
      <c r="I12" s="6" t="s">
        <v>788</v>
      </c>
      <c r="J12" s="2"/>
      <c r="K12" s="5">
        <f>K11+1</f>
        <v>2</v>
      </c>
      <c r="L12" s="4" t="s">
        <v>1442</v>
      </c>
      <c r="M12" s="18" t="s">
        <v>1441</v>
      </c>
      <c r="N12" s="6" t="s">
        <v>1444</v>
      </c>
      <c r="O12" s="2"/>
      <c r="P12" s="5">
        <f>P11+1</f>
        <v>2</v>
      </c>
      <c r="Q12" s="4" t="s">
        <v>1429</v>
      </c>
      <c r="R12" s="18" t="s">
        <v>911</v>
      </c>
      <c r="S12" s="6" t="s">
        <v>1430</v>
      </c>
    </row>
    <row r="13" spans="1:19" x14ac:dyDescent="0.25">
      <c r="A13" s="5">
        <f t="shared" ref="A13:A30" si="0">A12+1</f>
        <v>3</v>
      </c>
      <c r="B13" s="13" t="s">
        <v>350</v>
      </c>
      <c r="C13" s="21" t="s">
        <v>537</v>
      </c>
      <c r="D13" s="14" t="s">
        <v>1404</v>
      </c>
      <c r="E13" s="2"/>
      <c r="F13" s="5">
        <f t="shared" ref="F13:F30" si="1">F12+1</f>
        <v>3</v>
      </c>
      <c r="G13" s="4" t="s">
        <v>1418</v>
      </c>
      <c r="H13" s="18" t="s">
        <v>198</v>
      </c>
      <c r="I13" s="6" t="s">
        <v>1419</v>
      </c>
      <c r="J13" s="2"/>
      <c r="K13" s="5">
        <f t="shared" ref="K13:K20" si="2">K12+1</f>
        <v>3</v>
      </c>
      <c r="L13" s="4" t="s">
        <v>1445</v>
      </c>
      <c r="M13" s="18" t="s">
        <v>361</v>
      </c>
      <c r="N13" s="6" t="s">
        <v>1446</v>
      </c>
      <c r="O13" s="2"/>
      <c r="P13" s="5">
        <f t="shared" ref="P13:P20" si="3">P12+1</f>
        <v>3</v>
      </c>
      <c r="Q13" s="4" t="s">
        <v>1431</v>
      </c>
      <c r="R13" s="18" t="s">
        <v>1432</v>
      </c>
      <c r="S13" s="6" t="s">
        <v>1433</v>
      </c>
    </row>
    <row r="14" spans="1:19" x14ac:dyDescent="0.25">
      <c r="A14" s="5">
        <f t="shared" si="0"/>
        <v>4</v>
      </c>
      <c r="B14" s="11" t="s">
        <v>1405</v>
      </c>
      <c r="C14" s="19" t="s">
        <v>285</v>
      </c>
      <c r="D14" s="12" t="s">
        <v>484</v>
      </c>
      <c r="E14" s="2"/>
      <c r="F14" s="5">
        <f t="shared" si="1"/>
        <v>4</v>
      </c>
      <c r="G14" s="13" t="s">
        <v>1420</v>
      </c>
      <c r="H14" s="21" t="s">
        <v>1464</v>
      </c>
      <c r="I14" s="14" t="s">
        <v>1421</v>
      </c>
      <c r="J14" s="2"/>
      <c r="K14" s="5">
        <f t="shared" si="2"/>
        <v>4</v>
      </c>
      <c r="L14" s="4" t="s">
        <v>1447</v>
      </c>
      <c r="M14" s="18" t="s">
        <v>587</v>
      </c>
      <c r="N14" s="6" t="s">
        <v>560</v>
      </c>
      <c r="O14" s="2"/>
      <c r="P14" s="5">
        <f t="shared" si="3"/>
        <v>4</v>
      </c>
      <c r="Q14" s="4" t="s">
        <v>1434</v>
      </c>
      <c r="R14" s="18" t="s">
        <v>988</v>
      </c>
      <c r="S14" s="6" t="s">
        <v>1433</v>
      </c>
    </row>
    <row r="15" spans="1:19" x14ac:dyDescent="0.25">
      <c r="A15" s="5">
        <f t="shared" si="0"/>
        <v>5</v>
      </c>
      <c r="B15" s="4" t="s">
        <v>57</v>
      </c>
      <c r="C15" s="18" t="s">
        <v>1406</v>
      </c>
      <c r="D15" s="6" t="s">
        <v>151</v>
      </c>
      <c r="E15" s="2"/>
      <c r="F15" s="5">
        <f t="shared" si="1"/>
        <v>5</v>
      </c>
      <c r="G15" s="4" t="s">
        <v>1422</v>
      </c>
      <c r="H15" s="18" t="s">
        <v>665</v>
      </c>
      <c r="I15" s="6" t="s">
        <v>1423</v>
      </c>
      <c r="J15" s="2"/>
      <c r="K15" s="5">
        <f t="shared" si="2"/>
        <v>5</v>
      </c>
      <c r="L15" s="4" t="s">
        <v>1448</v>
      </c>
      <c r="M15" s="18" t="s">
        <v>607</v>
      </c>
      <c r="N15" s="6" t="s">
        <v>1449</v>
      </c>
      <c r="O15" s="2"/>
      <c r="P15" s="5">
        <f t="shared" si="3"/>
        <v>5</v>
      </c>
      <c r="Q15" s="23"/>
      <c r="R15" s="24"/>
      <c r="S15" s="25"/>
    </row>
    <row r="16" spans="1:19" x14ac:dyDescent="0.25">
      <c r="A16" s="5">
        <f t="shared" si="0"/>
        <v>6</v>
      </c>
      <c r="B16" s="4" t="s">
        <v>76</v>
      </c>
      <c r="C16" s="18" t="s">
        <v>1498</v>
      </c>
      <c r="D16" s="6" t="s">
        <v>1407</v>
      </c>
      <c r="E16" s="2"/>
      <c r="F16" s="5">
        <f t="shared" si="1"/>
        <v>6</v>
      </c>
      <c r="G16" s="4" t="s">
        <v>199</v>
      </c>
      <c r="H16" s="18" t="s">
        <v>586</v>
      </c>
      <c r="I16" s="6" t="s">
        <v>1424</v>
      </c>
      <c r="J16" s="2"/>
      <c r="K16" s="5">
        <f t="shared" si="2"/>
        <v>6</v>
      </c>
      <c r="L16" s="4" t="s">
        <v>1450</v>
      </c>
      <c r="M16" s="18" t="s">
        <v>1451</v>
      </c>
      <c r="N16" s="6" t="s">
        <v>794</v>
      </c>
      <c r="O16" s="2"/>
      <c r="P16" s="5">
        <f t="shared" si="3"/>
        <v>6</v>
      </c>
      <c r="Q16" s="23"/>
      <c r="R16" s="24"/>
      <c r="S16" s="25"/>
    </row>
    <row r="17" spans="1:19" x14ac:dyDescent="0.25">
      <c r="A17" s="5">
        <f t="shared" si="0"/>
        <v>7</v>
      </c>
      <c r="B17" s="4" t="s">
        <v>353</v>
      </c>
      <c r="C17" s="18" t="s">
        <v>586</v>
      </c>
      <c r="D17" s="6" t="s">
        <v>1005</v>
      </c>
      <c r="E17" s="2"/>
      <c r="F17" s="5">
        <f t="shared" si="1"/>
        <v>7</v>
      </c>
      <c r="G17" s="11" t="s">
        <v>1462</v>
      </c>
      <c r="H17" s="19" t="s">
        <v>1465</v>
      </c>
      <c r="I17" s="12" t="s">
        <v>1425</v>
      </c>
      <c r="J17" s="2"/>
      <c r="K17" s="5">
        <f t="shared" si="2"/>
        <v>7</v>
      </c>
      <c r="L17" s="4" t="s">
        <v>1452</v>
      </c>
      <c r="M17" s="18" t="s">
        <v>474</v>
      </c>
      <c r="N17" s="6" t="s">
        <v>797</v>
      </c>
      <c r="O17" s="2"/>
      <c r="P17" s="5">
        <f t="shared" si="3"/>
        <v>7</v>
      </c>
      <c r="Q17" s="23"/>
      <c r="R17" s="24"/>
      <c r="S17" s="25"/>
    </row>
    <row r="18" spans="1:19" x14ac:dyDescent="0.25">
      <c r="A18" s="5">
        <f t="shared" si="0"/>
        <v>8</v>
      </c>
      <c r="B18" s="4" t="s">
        <v>1347</v>
      </c>
      <c r="C18" s="18" t="s">
        <v>1499</v>
      </c>
      <c r="D18" s="6" t="s">
        <v>1408</v>
      </c>
      <c r="E18" s="2"/>
      <c r="F18" s="5">
        <f t="shared" si="1"/>
        <v>8</v>
      </c>
      <c r="G18" s="11" t="s">
        <v>1103</v>
      </c>
      <c r="H18" s="19" t="s">
        <v>841</v>
      </c>
      <c r="I18" s="12" t="s">
        <v>1455</v>
      </c>
      <c r="J18" s="2"/>
      <c r="K18" s="5">
        <f t="shared" si="2"/>
        <v>8</v>
      </c>
      <c r="L18" s="4" t="s">
        <v>1453</v>
      </c>
      <c r="M18" s="18" t="s">
        <v>1454</v>
      </c>
      <c r="N18" s="6" t="s">
        <v>1455</v>
      </c>
      <c r="O18" s="2"/>
      <c r="P18" s="5">
        <f t="shared" si="3"/>
        <v>8</v>
      </c>
      <c r="Q18" s="23"/>
      <c r="R18" s="24"/>
      <c r="S18" s="25"/>
    </row>
    <row r="19" spans="1:19" x14ac:dyDescent="0.25">
      <c r="A19" s="5">
        <f t="shared" si="0"/>
        <v>9</v>
      </c>
      <c r="B19" s="4" t="s">
        <v>1018</v>
      </c>
      <c r="C19" s="18" t="s">
        <v>1499</v>
      </c>
      <c r="D19" s="6" t="s">
        <v>1409</v>
      </c>
      <c r="E19" s="2"/>
      <c r="F19" s="5">
        <f t="shared" si="1"/>
        <v>9</v>
      </c>
      <c r="G19" s="4" t="s">
        <v>1466</v>
      </c>
      <c r="H19" s="18" t="s">
        <v>1467</v>
      </c>
      <c r="I19" s="6" t="s">
        <v>1468</v>
      </c>
      <c r="J19" s="2"/>
      <c r="K19" s="5">
        <f t="shared" si="2"/>
        <v>9</v>
      </c>
      <c r="L19" s="4" t="s">
        <v>1456</v>
      </c>
      <c r="M19" s="18" t="s">
        <v>1457</v>
      </c>
      <c r="N19" s="6" t="s">
        <v>1458</v>
      </c>
      <c r="O19" s="2"/>
      <c r="P19" s="5">
        <f t="shared" si="3"/>
        <v>9</v>
      </c>
      <c r="Q19" s="23"/>
      <c r="R19" s="24"/>
      <c r="S19" s="25"/>
    </row>
    <row r="20" spans="1:19" ht="15.75" thickBot="1" x14ac:dyDescent="0.3">
      <c r="A20" s="5">
        <f t="shared" si="0"/>
        <v>10</v>
      </c>
      <c r="B20" s="4" t="s">
        <v>1410</v>
      </c>
      <c r="C20" s="18" t="s">
        <v>361</v>
      </c>
      <c r="D20" s="6" t="s">
        <v>1411</v>
      </c>
      <c r="E20" s="2"/>
      <c r="F20" s="5">
        <f t="shared" si="1"/>
        <v>10</v>
      </c>
      <c r="G20" s="4" t="s">
        <v>207</v>
      </c>
      <c r="H20" s="18" t="s">
        <v>361</v>
      </c>
      <c r="I20" s="6" t="s">
        <v>1469</v>
      </c>
      <c r="J20" s="2"/>
      <c r="K20" s="7">
        <f t="shared" si="2"/>
        <v>10</v>
      </c>
      <c r="L20" s="8" t="s">
        <v>1459</v>
      </c>
      <c r="M20" s="20" t="s">
        <v>1460</v>
      </c>
      <c r="N20" s="9" t="s">
        <v>1461</v>
      </c>
      <c r="O20" s="2"/>
      <c r="P20" s="7">
        <f t="shared" si="3"/>
        <v>10</v>
      </c>
      <c r="Q20" s="26"/>
      <c r="R20" s="27"/>
      <c r="S20" s="28"/>
    </row>
    <row r="21" spans="1:19" x14ac:dyDescent="0.25">
      <c r="A21" s="5">
        <f t="shared" si="0"/>
        <v>11</v>
      </c>
      <c r="B21" s="4" t="s">
        <v>1015</v>
      </c>
      <c r="C21" s="18" t="s">
        <v>579</v>
      </c>
      <c r="D21" s="6" t="s">
        <v>178</v>
      </c>
      <c r="E21" s="2"/>
      <c r="F21" s="5">
        <f t="shared" si="1"/>
        <v>11</v>
      </c>
      <c r="G21" s="11" t="s">
        <v>1470</v>
      </c>
      <c r="H21" s="19" t="s">
        <v>361</v>
      </c>
      <c r="I21" s="12" t="s">
        <v>1471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547</v>
      </c>
      <c r="C22" s="21" t="s">
        <v>1162</v>
      </c>
      <c r="D22" s="14" t="s">
        <v>1412</v>
      </c>
      <c r="E22" s="2"/>
      <c r="F22" s="5">
        <f t="shared" si="1"/>
        <v>12</v>
      </c>
      <c r="G22" s="4" t="s">
        <v>731</v>
      </c>
      <c r="H22" s="18" t="s">
        <v>1472</v>
      </c>
      <c r="I22" s="6" t="s">
        <v>1473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73</v>
      </c>
      <c r="C23" s="18" t="s">
        <v>1500</v>
      </c>
      <c r="D23" s="6" t="s">
        <v>1413</v>
      </c>
      <c r="E23" s="2"/>
      <c r="F23" s="5">
        <f t="shared" si="1"/>
        <v>13</v>
      </c>
      <c r="G23" s="4" t="s">
        <v>1474</v>
      </c>
      <c r="H23" s="18" t="s">
        <v>1475</v>
      </c>
      <c r="I23" s="6" t="s">
        <v>1476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1414</v>
      </c>
      <c r="C24" s="18" t="s">
        <v>1501</v>
      </c>
      <c r="D24" s="6" t="s">
        <v>183</v>
      </c>
      <c r="E24" s="2"/>
      <c r="F24" s="5">
        <f>F23+1</f>
        <v>14</v>
      </c>
      <c r="G24" s="4" t="s">
        <v>1479</v>
      </c>
      <c r="H24" s="18" t="s">
        <v>361</v>
      </c>
      <c r="I24" s="6" t="s">
        <v>1478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358</v>
      </c>
      <c r="C25" s="18" t="s">
        <v>1502</v>
      </c>
      <c r="D25" s="6" t="s">
        <v>1415</v>
      </c>
      <c r="E25" s="2"/>
      <c r="F25" s="5">
        <f t="shared" si="1"/>
        <v>15</v>
      </c>
      <c r="G25" s="4" t="s">
        <v>1480</v>
      </c>
      <c r="H25" s="18" t="s">
        <v>1481</v>
      </c>
      <c r="I25" s="6" t="s">
        <v>1482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1503</v>
      </c>
      <c r="C26" s="18" t="s">
        <v>310</v>
      </c>
      <c r="D26" s="6" t="s">
        <v>1504</v>
      </c>
      <c r="E26" s="2"/>
      <c r="F26" s="5">
        <f t="shared" si="1"/>
        <v>16</v>
      </c>
      <c r="G26" s="4" t="s">
        <v>1483</v>
      </c>
      <c r="H26" s="18" t="s">
        <v>438</v>
      </c>
      <c r="I26" s="6" t="s">
        <v>1484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1505</v>
      </c>
      <c r="C27" s="18" t="s">
        <v>586</v>
      </c>
      <c r="D27" s="6" t="s">
        <v>1043</v>
      </c>
      <c r="E27" s="2"/>
      <c r="F27" s="5">
        <f t="shared" si="1"/>
        <v>17</v>
      </c>
      <c r="G27" s="4" t="s">
        <v>1485</v>
      </c>
      <c r="H27" s="18" t="s">
        <v>141</v>
      </c>
      <c r="I27" s="6" t="s">
        <v>1486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1506</v>
      </c>
      <c r="C28" s="18" t="s">
        <v>586</v>
      </c>
      <c r="D28" s="6" t="s">
        <v>475</v>
      </c>
      <c r="E28" s="2"/>
      <c r="F28" s="5">
        <f t="shared" si="1"/>
        <v>18</v>
      </c>
      <c r="G28" s="4" t="s">
        <v>1487</v>
      </c>
      <c r="H28" s="18" t="s">
        <v>579</v>
      </c>
      <c r="I28" s="6" t="s">
        <v>1489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1507</v>
      </c>
      <c r="C29" s="18" t="s">
        <v>1508</v>
      </c>
      <c r="D29" s="6" t="s">
        <v>1257</v>
      </c>
      <c r="E29" s="2"/>
      <c r="F29" s="5">
        <f t="shared" si="1"/>
        <v>19</v>
      </c>
      <c r="G29" s="4" t="s">
        <v>1490</v>
      </c>
      <c r="H29" s="18" t="s">
        <v>1464</v>
      </c>
      <c r="I29" s="6" t="s">
        <v>1488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1509</v>
      </c>
      <c r="C30" s="20" t="s">
        <v>1510</v>
      </c>
      <c r="D30" s="9" t="s">
        <v>1446</v>
      </c>
      <c r="E30" s="2"/>
      <c r="F30" s="7">
        <f t="shared" si="1"/>
        <v>20</v>
      </c>
      <c r="G30" s="8" t="s">
        <v>983</v>
      </c>
      <c r="H30" s="20" t="s">
        <v>579</v>
      </c>
      <c r="I30" s="9" t="s">
        <v>1366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1511</v>
      </c>
      <c r="B32" s="4" t="s">
        <v>1512</v>
      </c>
      <c r="C32" s="4" t="s">
        <v>1513</v>
      </c>
      <c r="D32" s="4" t="s">
        <v>1514</v>
      </c>
      <c r="E32" s="2"/>
      <c r="F32" s="4" t="s">
        <v>1492</v>
      </c>
      <c r="G32" s="13" t="s">
        <v>1470</v>
      </c>
      <c r="H32" s="21" t="s">
        <v>361</v>
      </c>
      <c r="I32" s="14" t="s">
        <v>1471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1491</v>
      </c>
      <c r="B33" s="4" t="s">
        <v>505</v>
      </c>
      <c r="C33" s="4" t="s">
        <v>1515</v>
      </c>
      <c r="D33" s="4" t="s">
        <v>1516</v>
      </c>
      <c r="E33" s="2"/>
      <c r="F33" s="4" t="s">
        <v>1493</v>
      </c>
      <c r="G33" s="13" t="s">
        <v>1462</v>
      </c>
      <c r="H33" s="21" t="s">
        <v>1465</v>
      </c>
      <c r="I33" s="14" t="s">
        <v>1425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1517</v>
      </c>
      <c r="B34" s="4" t="s">
        <v>1518</v>
      </c>
      <c r="C34" s="4" t="s">
        <v>1519</v>
      </c>
      <c r="D34" s="4" t="s">
        <v>1372</v>
      </c>
      <c r="E34" s="2"/>
      <c r="F34" s="4" t="s">
        <v>1491</v>
      </c>
      <c r="G34" s="13" t="s">
        <v>1103</v>
      </c>
      <c r="H34" s="21" t="s">
        <v>841</v>
      </c>
      <c r="I34" s="14" t="s">
        <v>1455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23"/>
      <c r="B35" s="23"/>
      <c r="C35" s="23"/>
      <c r="D35" s="23"/>
      <c r="E35" s="2"/>
      <c r="F35" s="4" t="s">
        <v>1494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310</v>
      </c>
      <c r="C38" s="3" t="s">
        <v>1496</v>
      </c>
      <c r="E38" s="15" t="s">
        <v>121</v>
      </c>
      <c r="F38" s="4"/>
      <c r="G38" s="4" t="s">
        <v>361</v>
      </c>
      <c r="H38" s="4" t="s">
        <v>1437</v>
      </c>
    </row>
    <row r="39" spans="1:19" x14ac:dyDescent="0.25">
      <c r="A39" s="15" t="s">
        <v>119</v>
      </c>
      <c r="B39" s="3" t="s">
        <v>586</v>
      </c>
      <c r="C39" s="3" t="s">
        <v>1497</v>
      </c>
      <c r="E39" s="15" t="s">
        <v>119</v>
      </c>
      <c r="F39" s="4"/>
      <c r="G39" s="4" t="s">
        <v>1435</v>
      </c>
      <c r="H39" s="4" t="s">
        <v>1438</v>
      </c>
    </row>
    <row r="40" spans="1:19" x14ac:dyDescent="0.25">
      <c r="A40" s="15" t="s">
        <v>120</v>
      </c>
      <c r="B40" s="3" t="s">
        <v>1495</v>
      </c>
      <c r="C40" s="3" t="s">
        <v>830</v>
      </c>
      <c r="E40" s="15" t="s">
        <v>120</v>
      </c>
      <c r="F40" s="4"/>
      <c r="G40" s="4" t="s">
        <v>1436</v>
      </c>
      <c r="H40" s="4" t="s">
        <v>1439</v>
      </c>
    </row>
  </sheetData>
  <mergeCells count="15">
    <mergeCell ref="A1:S1"/>
    <mergeCell ref="A3:G3"/>
    <mergeCell ref="A4:G4"/>
    <mergeCell ref="A7:D7"/>
    <mergeCell ref="F7:I7"/>
    <mergeCell ref="K7:N7"/>
    <mergeCell ref="P7:S7"/>
    <mergeCell ref="A8:D8"/>
    <mergeCell ref="F8:I8"/>
    <mergeCell ref="K8:N8"/>
    <mergeCell ref="P8:S8"/>
    <mergeCell ref="A9:D9"/>
    <mergeCell ref="F9:I9"/>
    <mergeCell ref="K9:N9"/>
    <mergeCell ref="P9:S9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C40"/>
  <sheetViews>
    <sheetView workbookViewId="0">
      <selection activeCell="A5" sqref="A5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9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31.1406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28.855468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2010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67</v>
      </c>
      <c r="B3" s="102"/>
      <c r="C3" s="102"/>
      <c r="D3" s="102"/>
      <c r="E3" s="102"/>
      <c r="F3" s="102"/>
      <c r="G3" s="102"/>
    </row>
    <row r="4" spans="1:29" x14ac:dyDescent="0.25">
      <c r="A4" s="102" t="s">
        <v>2085</v>
      </c>
      <c r="B4" s="102"/>
      <c r="C4" s="102"/>
      <c r="D4" s="102"/>
      <c r="E4" s="102"/>
      <c r="F4" s="102"/>
      <c r="G4" s="102"/>
    </row>
    <row r="5" spans="1:29" x14ac:dyDescent="0.25">
      <c r="A5" s="48" t="s">
        <v>2190</v>
      </c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63</v>
      </c>
      <c r="B8" s="94"/>
      <c r="C8" s="95"/>
      <c r="D8" s="96"/>
      <c r="F8" s="93" t="s">
        <v>63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7</v>
      </c>
      <c r="B9" s="94"/>
      <c r="C9" s="95"/>
      <c r="D9" s="96"/>
      <c r="F9" s="93" t="s">
        <v>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68</v>
      </c>
      <c r="C11" s="19" t="s">
        <v>2091</v>
      </c>
      <c r="D11" s="12" t="s">
        <v>891</v>
      </c>
      <c r="E11" s="2"/>
      <c r="F11" s="5">
        <v>1</v>
      </c>
      <c r="G11" s="11" t="s">
        <v>66</v>
      </c>
      <c r="H11" s="19" t="s">
        <v>537</v>
      </c>
      <c r="I11" s="12" t="s">
        <v>2146</v>
      </c>
      <c r="J11" s="2"/>
      <c r="K11" s="5">
        <v>1</v>
      </c>
      <c r="L11" s="4" t="s">
        <v>1440</v>
      </c>
      <c r="M11" s="18" t="s">
        <v>1441</v>
      </c>
      <c r="N11" s="6" t="s">
        <v>744</v>
      </c>
      <c r="O11" s="2"/>
      <c r="P11" s="5">
        <v>1</v>
      </c>
      <c r="Q11" s="4" t="s">
        <v>370</v>
      </c>
      <c r="R11" s="18" t="s">
        <v>985</v>
      </c>
      <c r="S11" s="6" t="s">
        <v>2180</v>
      </c>
      <c r="U11" s="5">
        <v>1</v>
      </c>
      <c r="V11" s="23"/>
      <c r="W11" s="24"/>
      <c r="X11" s="25"/>
      <c r="Y11" s="2"/>
      <c r="Z11" s="5">
        <v>1</v>
      </c>
      <c r="AA11" s="23"/>
      <c r="AB11" s="24"/>
      <c r="AC11" s="25"/>
    </row>
    <row r="12" spans="1:29" x14ac:dyDescent="0.25">
      <c r="A12" s="5">
        <f>A11+1</f>
        <v>2</v>
      </c>
      <c r="B12" s="4" t="s">
        <v>57</v>
      </c>
      <c r="C12" s="18" t="s">
        <v>310</v>
      </c>
      <c r="D12" s="6" t="s">
        <v>1736</v>
      </c>
      <c r="E12" s="2"/>
      <c r="F12" s="5">
        <f>F11+1</f>
        <v>2</v>
      </c>
      <c r="G12" s="11" t="s">
        <v>2127</v>
      </c>
      <c r="H12" s="19" t="s">
        <v>2128</v>
      </c>
      <c r="I12" s="12" t="s">
        <v>1797</v>
      </c>
      <c r="J12" s="2"/>
      <c r="K12" s="5">
        <f>K11+1</f>
        <v>2</v>
      </c>
      <c r="L12" s="4" t="s">
        <v>954</v>
      </c>
      <c r="M12" s="18" t="s">
        <v>2157</v>
      </c>
      <c r="N12" s="6" t="s">
        <v>2163</v>
      </c>
      <c r="O12" s="2"/>
      <c r="P12" s="5">
        <f>P11+1</f>
        <v>2</v>
      </c>
      <c r="Q12" s="4" t="s">
        <v>2169</v>
      </c>
      <c r="R12" s="18" t="s">
        <v>1427</v>
      </c>
      <c r="S12" s="6" t="s">
        <v>2181</v>
      </c>
      <c r="U12" s="5">
        <f>U11+1</f>
        <v>2</v>
      </c>
      <c r="V12" s="23"/>
      <c r="W12" s="24"/>
      <c r="X12" s="25"/>
      <c r="Y12" s="2"/>
      <c r="Z12" s="5">
        <f>Z11+1</f>
        <v>2</v>
      </c>
      <c r="AA12" s="23"/>
      <c r="AB12" s="24"/>
      <c r="AC12" s="25"/>
    </row>
    <row r="13" spans="1:29" x14ac:dyDescent="0.25">
      <c r="A13" s="5">
        <f t="shared" ref="A13:A30" si="0">A12+1</f>
        <v>3</v>
      </c>
      <c r="B13" s="13" t="s">
        <v>2092</v>
      </c>
      <c r="C13" s="21" t="s">
        <v>537</v>
      </c>
      <c r="D13" s="14" t="s">
        <v>2115</v>
      </c>
      <c r="E13" s="2"/>
      <c r="F13" s="5">
        <f t="shared" ref="F13:F30" si="1">F12+1</f>
        <v>3</v>
      </c>
      <c r="G13" s="4" t="s">
        <v>1420</v>
      </c>
      <c r="H13" s="18" t="s">
        <v>1464</v>
      </c>
      <c r="I13" s="6" t="s">
        <v>787</v>
      </c>
      <c r="J13" s="2"/>
      <c r="K13" s="5">
        <f t="shared" ref="K13:K20" si="2">K12+1</f>
        <v>3</v>
      </c>
      <c r="L13" s="4" t="s">
        <v>1442</v>
      </c>
      <c r="M13" s="18" t="s">
        <v>1441</v>
      </c>
      <c r="N13" s="6" t="s">
        <v>241</v>
      </c>
      <c r="O13" s="2"/>
      <c r="P13" s="5">
        <f t="shared" ref="P13:P20" si="3">P12+1</f>
        <v>3</v>
      </c>
      <c r="Q13" s="4" t="s">
        <v>2170</v>
      </c>
      <c r="R13" s="18" t="s">
        <v>1475</v>
      </c>
      <c r="S13" s="6" t="s">
        <v>2182</v>
      </c>
      <c r="U13" s="5">
        <f t="shared" ref="U13:U15" si="4">U12+1</f>
        <v>3</v>
      </c>
      <c r="V13" s="23"/>
      <c r="W13" s="24"/>
      <c r="X13" s="25"/>
      <c r="Y13" s="2"/>
      <c r="Z13" s="5">
        <f t="shared" ref="Z13:Z15" si="5">Z12+1</f>
        <v>3</v>
      </c>
      <c r="AA13" s="23"/>
      <c r="AB13" s="24"/>
      <c r="AC13" s="25"/>
    </row>
    <row r="14" spans="1:29" x14ac:dyDescent="0.25">
      <c r="A14" s="5">
        <f t="shared" si="0"/>
        <v>4</v>
      </c>
      <c r="B14" s="4" t="s">
        <v>72</v>
      </c>
      <c r="C14" s="18" t="s">
        <v>310</v>
      </c>
      <c r="D14" s="6" t="s">
        <v>1661</v>
      </c>
      <c r="E14" s="2"/>
      <c r="F14" s="5">
        <f t="shared" si="1"/>
        <v>4</v>
      </c>
      <c r="G14" s="13" t="s">
        <v>2129</v>
      </c>
      <c r="H14" s="21" t="s">
        <v>2130</v>
      </c>
      <c r="I14" s="14" t="s">
        <v>2147</v>
      </c>
      <c r="J14" s="2"/>
      <c r="K14" s="5">
        <f t="shared" si="2"/>
        <v>4</v>
      </c>
      <c r="L14" s="4" t="s">
        <v>2158</v>
      </c>
      <c r="M14" s="18" t="s">
        <v>1610</v>
      </c>
      <c r="N14" s="6" t="s">
        <v>2164</v>
      </c>
      <c r="O14" s="2"/>
      <c r="P14" s="5">
        <f t="shared" si="3"/>
        <v>4</v>
      </c>
      <c r="Q14" s="4" t="s">
        <v>2171</v>
      </c>
      <c r="R14" s="18" t="s">
        <v>474</v>
      </c>
      <c r="S14" s="6" t="s">
        <v>2183</v>
      </c>
      <c r="U14" s="5">
        <f t="shared" si="4"/>
        <v>4</v>
      </c>
      <c r="V14" s="23"/>
      <c r="W14" s="24"/>
      <c r="X14" s="25"/>
      <c r="Y14" s="2"/>
      <c r="Z14" s="5">
        <f t="shared" si="5"/>
        <v>4</v>
      </c>
      <c r="AA14" s="23"/>
      <c r="AB14" s="24"/>
      <c r="AC14" s="25"/>
    </row>
    <row r="15" spans="1:29" x14ac:dyDescent="0.25">
      <c r="A15" s="5">
        <f t="shared" si="0"/>
        <v>5</v>
      </c>
      <c r="B15" s="4" t="s">
        <v>1018</v>
      </c>
      <c r="C15" s="18" t="s">
        <v>1499</v>
      </c>
      <c r="D15" s="6" t="s">
        <v>239</v>
      </c>
      <c r="E15" s="2"/>
      <c r="F15" s="5">
        <f t="shared" si="1"/>
        <v>5</v>
      </c>
      <c r="G15" s="4" t="s">
        <v>2131</v>
      </c>
      <c r="H15" s="18" t="s">
        <v>2050</v>
      </c>
      <c r="I15" s="6" t="s">
        <v>1819</v>
      </c>
      <c r="J15" s="2"/>
      <c r="K15" s="5">
        <f t="shared" si="2"/>
        <v>5</v>
      </c>
      <c r="L15" s="4" t="s">
        <v>1452</v>
      </c>
      <c r="M15" s="18" t="s">
        <v>1744</v>
      </c>
      <c r="N15" s="6" t="s">
        <v>2165</v>
      </c>
      <c r="O15" s="2"/>
      <c r="P15" s="5">
        <f t="shared" si="3"/>
        <v>5</v>
      </c>
      <c r="Q15" s="4" t="s">
        <v>1429</v>
      </c>
      <c r="R15" s="18" t="s">
        <v>425</v>
      </c>
      <c r="S15" s="6" t="s">
        <v>2184</v>
      </c>
      <c r="U15" s="5">
        <f t="shared" si="4"/>
        <v>5</v>
      </c>
      <c r="V15" s="23"/>
      <c r="W15" s="24"/>
      <c r="X15" s="25"/>
      <c r="Y15" s="2"/>
      <c r="Z15" s="5">
        <f t="shared" si="5"/>
        <v>5</v>
      </c>
      <c r="AA15" s="23"/>
      <c r="AB15" s="24"/>
      <c r="AC15" s="25"/>
    </row>
    <row r="16" spans="1:29" x14ac:dyDescent="0.25">
      <c r="A16" s="5">
        <f t="shared" si="0"/>
        <v>6</v>
      </c>
      <c r="B16" s="4" t="s">
        <v>76</v>
      </c>
      <c r="C16" s="51" t="s">
        <v>2093</v>
      </c>
      <c r="D16" s="6" t="s">
        <v>1300</v>
      </c>
      <c r="E16" s="2"/>
      <c r="F16" s="5">
        <f t="shared" si="1"/>
        <v>6</v>
      </c>
      <c r="G16" s="4" t="s">
        <v>2132</v>
      </c>
      <c r="H16" s="18" t="s">
        <v>2133</v>
      </c>
      <c r="I16" s="6" t="s">
        <v>2148</v>
      </c>
      <c r="J16" s="2"/>
      <c r="K16" s="5">
        <f t="shared" si="2"/>
        <v>6</v>
      </c>
      <c r="L16" s="4" t="s">
        <v>961</v>
      </c>
      <c r="M16" s="18" t="s">
        <v>962</v>
      </c>
      <c r="N16" s="6" t="s">
        <v>569</v>
      </c>
      <c r="O16" s="2"/>
      <c r="P16" s="5">
        <f t="shared" si="3"/>
        <v>6</v>
      </c>
      <c r="Q16" s="4" t="s">
        <v>2172</v>
      </c>
      <c r="R16" s="18" t="s">
        <v>2173</v>
      </c>
      <c r="S16" s="6" t="s">
        <v>2185</v>
      </c>
    </row>
    <row r="17" spans="1:19" x14ac:dyDescent="0.25">
      <c r="A17" s="5">
        <f t="shared" si="0"/>
        <v>7</v>
      </c>
      <c r="B17" s="4" t="s">
        <v>65</v>
      </c>
      <c r="C17" s="18" t="s">
        <v>659</v>
      </c>
      <c r="D17" s="6" t="s">
        <v>240</v>
      </c>
      <c r="E17" s="2"/>
      <c r="F17" s="5">
        <f t="shared" si="1"/>
        <v>7</v>
      </c>
      <c r="G17" s="4" t="s">
        <v>2134</v>
      </c>
      <c r="H17" s="18" t="s">
        <v>361</v>
      </c>
      <c r="I17" s="6" t="s">
        <v>2149</v>
      </c>
      <c r="J17" s="2"/>
      <c r="K17" s="5">
        <f t="shared" si="2"/>
        <v>7</v>
      </c>
      <c r="L17" s="4" t="s">
        <v>1448</v>
      </c>
      <c r="M17" s="18" t="s">
        <v>607</v>
      </c>
      <c r="N17" s="6" t="s">
        <v>790</v>
      </c>
      <c r="O17" s="2"/>
      <c r="P17" s="5">
        <f t="shared" si="3"/>
        <v>7</v>
      </c>
      <c r="Q17" s="4" t="s">
        <v>2174</v>
      </c>
      <c r="R17" s="18" t="s">
        <v>2175</v>
      </c>
      <c r="S17" s="6" t="s">
        <v>2186</v>
      </c>
    </row>
    <row r="18" spans="1:19" x14ac:dyDescent="0.25">
      <c r="A18" s="5">
        <f t="shared" si="0"/>
        <v>8</v>
      </c>
      <c r="B18" s="4" t="s">
        <v>1410</v>
      </c>
      <c r="C18" s="18" t="s">
        <v>352</v>
      </c>
      <c r="D18" s="6" t="s">
        <v>2116</v>
      </c>
      <c r="E18" s="2"/>
      <c r="F18" s="5">
        <f t="shared" si="1"/>
        <v>8</v>
      </c>
      <c r="G18" s="13" t="s">
        <v>216</v>
      </c>
      <c r="H18" s="21" t="s">
        <v>2135</v>
      </c>
      <c r="I18" s="14" t="s">
        <v>1965</v>
      </c>
      <c r="J18" s="2"/>
      <c r="K18" s="5">
        <f t="shared" si="2"/>
        <v>8</v>
      </c>
      <c r="L18" s="4" t="s">
        <v>2159</v>
      </c>
      <c r="M18" s="18" t="s">
        <v>1818</v>
      </c>
      <c r="N18" s="6" t="s">
        <v>2166</v>
      </c>
      <c r="O18" s="2"/>
      <c r="P18" s="5">
        <f t="shared" si="3"/>
        <v>8</v>
      </c>
      <c r="Q18" s="4" t="s">
        <v>2177</v>
      </c>
      <c r="R18" s="18" t="s">
        <v>2176</v>
      </c>
      <c r="S18" s="6" t="s">
        <v>2187</v>
      </c>
    </row>
    <row r="19" spans="1:19" x14ac:dyDescent="0.25">
      <c r="A19" s="5">
        <f t="shared" si="0"/>
        <v>9</v>
      </c>
      <c r="B19" s="4" t="s">
        <v>1503</v>
      </c>
      <c r="C19" s="18" t="s">
        <v>310</v>
      </c>
      <c r="D19" s="6" t="s">
        <v>1675</v>
      </c>
      <c r="E19" s="2"/>
      <c r="F19" s="5">
        <f t="shared" si="1"/>
        <v>9</v>
      </c>
      <c r="G19" s="4" t="s">
        <v>1595</v>
      </c>
      <c r="H19" s="18" t="s">
        <v>586</v>
      </c>
      <c r="I19" s="6" t="s">
        <v>895</v>
      </c>
      <c r="J19" s="2"/>
      <c r="K19" s="5">
        <f t="shared" si="2"/>
        <v>9</v>
      </c>
      <c r="L19" s="4" t="s">
        <v>2160</v>
      </c>
      <c r="M19" s="18" t="s">
        <v>2161</v>
      </c>
      <c r="N19" s="6" t="s">
        <v>2167</v>
      </c>
      <c r="O19" s="2"/>
      <c r="P19" s="5">
        <f t="shared" si="3"/>
        <v>9</v>
      </c>
      <c r="Q19" s="4" t="s">
        <v>2178</v>
      </c>
      <c r="R19" s="18" t="s">
        <v>1541</v>
      </c>
      <c r="S19" s="6" t="s">
        <v>2188</v>
      </c>
    </row>
    <row r="20" spans="1:19" ht="15.75" thickBot="1" x14ac:dyDescent="0.3">
      <c r="A20" s="5">
        <f t="shared" si="0"/>
        <v>10</v>
      </c>
      <c r="B20" s="4" t="s">
        <v>73</v>
      </c>
      <c r="C20" s="18" t="s">
        <v>1022</v>
      </c>
      <c r="D20" s="6" t="s">
        <v>1678</v>
      </c>
      <c r="E20" s="2"/>
      <c r="F20" s="5">
        <f t="shared" si="1"/>
        <v>10</v>
      </c>
      <c r="G20" s="11" t="s">
        <v>1103</v>
      </c>
      <c r="H20" s="19" t="s">
        <v>2136</v>
      </c>
      <c r="I20" s="12" t="s">
        <v>2150</v>
      </c>
      <c r="J20" s="2"/>
      <c r="K20" s="7">
        <f t="shared" si="2"/>
        <v>10</v>
      </c>
      <c r="L20" s="8" t="s">
        <v>1447</v>
      </c>
      <c r="M20" s="20" t="s">
        <v>2162</v>
      </c>
      <c r="N20" s="9" t="s">
        <v>2168</v>
      </c>
      <c r="O20" s="2"/>
      <c r="P20" s="7">
        <f t="shared" si="3"/>
        <v>10</v>
      </c>
      <c r="Q20" s="8" t="s">
        <v>2179</v>
      </c>
      <c r="R20" s="20" t="s">
        <v>1436</v>
      </c>
      <c r="S20" s="9" t="s">
        <v>2189</v>
      </c>
    </row>
    <row r="21" spans="1:19" x14ac:dyDescent="0.25">
      <c r="A21" s="49">
        <f t="shared" si="0"/>
        <v>11</v>
      </c>
      <c r="B21" s="11" t="s">
        <v>1904</v>
      </c>
      <c r="C21" s="19" t="s">
        <v>285</v>
      </c>
      <c r="D21" s="12" t="s">
        <v>2117</v>
      </c>
      <c r="E21" s="2"/>
      <c r="F21" s="5">
        <f t="shared" si="1"/>
        <v>11</v>
      </c>
      <c r="G21" s="4" t="s">
        <v>2137</v>
      </c>
      <c r="H21" s="18" t="s">
        <v>361</v>
      </c>
      <c r="I21" s="6" t="s">
        <v>2151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2">
        <f t="shared" si="0"/>
        <v>12</v>
      </c>
      <c r="B22" s="13" t="s">
        <v>547</v>
      </c>
      <c r="C22" s="21" t="s">
        <v>2087</v>
      </c>
      <c r="D22" s="14" t="s">
        <v>2118</v>
      </c>
      <c r="E22" s="2"/>
      <c r="F22" s="5">
        <f t="shared" si="1"/>
        <v>12</v>
      </c>
      <c r="G22" s="4" t="s">
        <v>623</v>
      </c>
      <c r="H22" s="18" t="s">
        <v>863</v>
      </c>
      <c r="I22" s="6" t="s">
        <v>2152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1582</v>
      </c>
      <c r="C23" s="18" t="s">
        <v>474</v>
      </c>
      <c r="D23" s="6" t="s">
        <v>183</v>
      </c>
      <c r="E23" s="2"/>
      <c r="F23" s="5">
        <f t="shared" si="1"/>
        <v>13</v>
      </c>
      <c r="G23" s="11" t="s">
        <v>2138</v>
      </c>
      <c r="H23" s="19" t="s">
        <v>1592</v>
      </c>
      <c r="I23" s="12" t="s">
        <v>799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2094</v>
      </c>
      <c r="C24" s="18" t="s">
        <v>2095</v>
      </c>
      <c r="D24" s="6" t="s">
        <v>2119</v>
      </c>
      <c r="E24" s="2"/>
      <c r="F24" s="5">
        <f>F23+1</f>
        <v>14</v>
      </c>
      <c r="G24" s="4" t="s">
        <v>199</v>
      </c>
      <c r="H24" s="18" t="s">
        <v>586</v>
      </c>
      <c r="I24" s="6" t="s">
        <v>1333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2096</v>
      </c>
      <c r="C25" s="18" t="s">
        <v>1541</v>
      </c>
      <c r="D25" s="6" t="s">
        <v>1444</v>
      </c>
      <c r="E25" s="2"/>
      <c r="F25" s="5">
        <f t="shared" si="1"/>
        <v>15</v>
      </c>
      <c r="G25" s="4" t="s">
        <v>2139</v>
      </c>
      <c r="H25" s="18" t="s">
        <v>1436</v>
      </c>
      <c r="I25" s="6" t="s">
        <v>2153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2097</v>
      </c>
      <c r="C26" s="18" t="s">
        <v>2098</v>
      </c>
      <c r="D26" s="6" t="s">
        <v>2120</v>
      </c>
      <c r="E26" s="2"/>
      <c r="F26" s="5">
        <f t="shared" si="1"/>
        <v>16</v>
      </c>
      <c r="G26" s="4" t="s">
        <v>2141</v>
      </c>
      <c r="H26" s="18" t="s">
        <v>2140</v>
      </c>
      <c r="I26" s="6" t="s">
        <v>1190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2099</v>
      </c>
      <c r="C27" s="18" t="s">
        <v>863</v>
      </c>
      <c r="D27" s="6" t="s">
        <v>2121</v>
      </c>
      <c r="E27" s="2"/>
      <c r="F27" s="5">
        <f t="shared" si="1"/>
        <v>17</v>
      </c>
      <c r="G27" s="4" t="s">
        <v>2142</v>
      </c>
      <c r="H27" s="18" t="s">
        <v>2143</v>
      </c>
      <c r="I27" s="6" t="s">
        <v>1379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2100</v>
      </c>
      <c r="C28" s="18" t="s">
        <v>2101</v>
      </c>
      <c r="D28" s="6" t="s">
        <v>2122</v>
      </c>
      <c r="E28" s="2"/>
      <c r="F28" s="5">
        <f t="shared" si="1"/>
        <v>18</v>
      </c>
      <c r="G28" s="4" t="s">
        <v>2144</v>
      </c>
      <c r="H28" s="18" t="s">
        <v>1464</v>
      </c>
      <c r="I28" s="6" t="s">
        <v>2154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2102</v>
      </c>
      <c r="C29" s="18" t="s">
        <v>774</v>
      </c>
      <c r="D29" s="6" t="s">
        <v>2123</v>
      </c>
      <c r="E29" s="2"/>
      <c r="F29" s="5">
        <f t="shared" si="1"/>
        <v>19</v>
      </c>
      <c r="G29" s="4" t="s">
        <v>1520</v>
      </c>
      <c r="H29" s="18" t="s">
        <v>361</v>
      </c>
      <c r="I29" s="6" t="s">
        <v>2155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553</v>
      </c>
      <c r="C30" s="20" t="s">
        <v>2103</v>
      </c>
      <c r="D30" s="9" t="s">
        <v>1257</v>
      </c>
      <c r="E30" s="2"/>
      <c r="F30" s="7">
        <f t="shared" si="1"/>
        <v>20</v>
      </c>
      <c r="G30" s="8" t="s">
        <v>2145</v>
      </c>
      <c r="H30" s="20" t="s">
        <v>537</v>
      </c>
      <c r="I30" s="9" t="s">
        <v>2156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2104</v>
      </c>
      <c r="B32" s="4" t="s">
        <v>2105</v>
      </c>
      <c r="C32" s="4" t="s">
        <v>2106</v>
      </c>
      <c r="D32" s="4" t="s">
        <v>2107</v>
      </c>
      <c r="E32" s="2"/>
      <c r="F32" s="4" t="s">
        <v>320</v>
      </c>
      <c r="G32" s="23"/>
      <c r="H32" s="23"/>
      <c r="I32" s="23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2108</v>
      </c>
      <c r="B33" s="4" t="s">
        <v>2109</v>
      </c>
      <c r="C33" s="4" t="s">
        <v>586</v>
      </c>
      <c r="D33" s="4" t="s">
        <v>2112</v>
      </c>
      <c r="E33" s="2"/>
      <c r="F33" s="4" t="s">
        <v>321</v>
      </c>
      <c r="G33" s="23"/>
      <c r="H33" s="23"/>
      <c r="I33" s="23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321</v>
      </c>
      <c r="B34" s="4" t="s">
        <v>2110</v>
      </c>
      <c r="C34" s="4" t="s">
        <v>146</v>
      </c>
      <c r="D34" s="4" t="s">
        <v>2111</v>
      </c>
      <c r="E34" s="2"/>
      <c r="F34" s="4" t="s">
        <v>322</v>
      </c>
      <c r="G34" s="23"/>
      <c r="H34" s="23"/>
      <c r="I34" s="23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2113</v>
      </c>
      <c r="B35" s="4" t="s">
        <v>1036</v>
      </c>
      <c r="C35" s="4" t="s">
        <v>1037</v>
      </c>
      <c r="D35" s="4" t="s">
        <v>2114</v>
      </c>
      <c r="E35" s="2"/>
      <c r="F35" s="4" t="s">
        <v>332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2086</v>
      </c>
      <c r="C38" s="3" t="s">
        <v>2088</v>
      </c>
      <c r="E38" s="15" t="s">
        <v>121</v>
      </c>
      <c r="F38" s="4"/>
      <c r="G38" s="4" t="s">
        <v>361</v>
      </c>
      <c r="H38" s="4" t="s">
        <v>2124</v>
      </c>
    </row>
    <row r="39" spans="1:19" x14ac:dyDescent="0.25">
      <c r="A39" s="15" t="s">
        <v>119</v>
      </c>
      <c r="B39" s="3" t="s">
        <v>2087</v>
      </c>
      <c r="C39" s="3" t="s">
        <v>2089</v>
      </c>
      <c r="E39" s="15" t="s">
        <v>119</v>
      </c>
      <c r="F39" s="4"/>
      <c r="G39" s="4" t="s">
        <v>1435</v>
      </c>
      <c r="H39" s="4" t="s">
        <v>2125</v>
      </c>
    </row>
    <row r="40" spans="1:19" x14ac:dyDescent="0.25">
      <c r="A40" s="15" t="s">
        <v>120</v>
      </c>
      <c r="B40" s="3" t="s">
        <v>537</v>
      </c>
      <c r="C40" s="3" t="s">
        <v>2090</v>
      </c>
      <c r="E40" s="15" t="s">
        <v>120</v>
      </c>
      <c r="F40" s="4"/>
      <c r="G40" s="4" t="s">
        <v>586</v>
      </c>
      <c r="H40" s="4" t="s">
        <v>2126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S41"/>
  <sheetViews>
    <sheetView workbookViewId="0">
      <selection activeCell="G6" sqref="G6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9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16384" width="11.42578125" style="10"/>
  </cols>
  <sheetData>
    <row r="1" spans="1:19" ht="33.75" x14ac:dyDescent="0.5">
      <c r="A1" s="101">
        <v>2011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19" x14ac:dyDescent="0.25">
      <c r="A3" s="102" t="s">
        <v>1055</v>
      </c>
      <c r="B3" s="102"/>
      <c r="C3" s="102"/>
      <c r="D3" s="102"/>
      <c r="E3" s="102"/>
      <c r="F3" s="102"/>
      <c r="G3" s="102"/>
    </row>
    <row r="4" spans="1:19" x14ac:dyDescent="0.25">
      <c r="A4" s="102" t="s">
        <v>942</v>
      </c>
      <c r="B4" s="102"/>
      <c r="C4" s="102"/>
      <c r="D4" s="102"/>
      <c r="E4" s="102"/>
      <c r="F4" s="102"/>
      <c r="G4" s="102"/>
    </row>
    <row r="5" spans="1:19" x14ac:dyDescent="0.25">
      <c r="A5" s="10" t="s">
        <v>1011</v>
      </c>
    </row>
    <row r="6" spans="1:19" ht="15.75" thickBot="1" x14ac:dyDescent="0.3"/>
    <row r="7" spans="1:1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</row>
    <row r="8" spans="1:19" x14ac:dyDescent="0.25">
      <c r="A8" s="93" t="s">
        <v>63</v>
      </c>
      <c r="B8" s="94"/>
      <c r="C8" s="95"/>
      <c r="D8" s="96"/>
      <c r="F8" s="93" t="s">
        <v>63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</row>
    <row r="9" spans="1:19" x14ac:dyDescent="0.25">
      <c r="A9" s="93" t="s">
        <v>7</v>
      </c>
      <c r="B9" s="94"/>
      <c r="C9" s="95"/>
      <c r="D9" s="96"/>
      <c r="F9" s="93" t="s">
        <v>7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</row>
    <row r="10" spans="1:1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</row>
    <row r="11" spans="1:19" x14ac:dyDescent="0.25">
      <c r="A11" s="5">
        <v>1</v>
      </c>
      <c r="B11" s="11" t="s">
        <v>65</v>
      </c>
      <c r="C11" s="19" t="s">
        <v>659</v>
      </c>
      <c r="D11" s="12" t="s">
        <v>1012</v>
      </c>
      <c r="E11" s="2"/>
      <c r="F11" s="5">
        <v>1</v>
      </c>
      <c r="G11" s="11" t="s">
        <v>66</v>
      </c>
      <c r="H11" s="19" t="s">
        <v>537</v>
      </c>
      <c r="I11" s="12" t="s">
        <v>989</v>
      </c>
      <c r="J11" s="2"/>
      <c r="K11" s="5">
        <v>1</v>
      </c>
      <c r="L11" s="4" t="s">
        <v>159</v>
      </c>
      <c r="M11" s="18" t="s">
        <v>224</v>
      </c>
      <c r="N11" s="6" t="s">
        <v>952</v>
      </c>
      <c r="O11" s="2"/>
      <c r="P11" s="5">
        <v>1</v>
      </c>
      <c r="Q11" s="4" t="s">
        <v>943</v>
      </c>
      <c r="R11" s="18" t="s">
        <v>944</v>
      </c>
      <c r="S11" s="6" t="s">
        <v>945</v>
      </c>
    </row>
    <row r="12" spans="1:19" x14ac:dyDescent="0.25">
      <c r="A12" s="5">
        <f>A11+1</f>
        <v>2</v>
      </c>
      <c r="B12" s="4" t="s">
        <v>57</v>
      </c>
      <c r="C12" s="18" t="s">
        <v>310</v>
      </c>
      <c r="D12" s="6" t="s">
        <v>1013</v>
      </c>
      <c r="E12" s="2"/>
      <c r="F12" s="5">
        <f>F11+1</f>
        <v>2</v>
      </c>
      <c r="G12" s="11" t="s">
        <v>600</v>
      </c>
      <c r="H12" s="19" t="s">
        <v>985</v>
      </c>
      <c r="I12" s="12" t="s">
        <v>990</v>
      </c>
      <c r="J12" s="2"/>
      <c r="K12" s="5">
        <f>K11+1</f>
        <v>2</v>
      </c>
      <c r="L12" s="4" t="s">
        <v>637</v>
      </c>
      <c r="M12" s="18" t="s">
        <v>579</v>
      </c>
      <c r="N12" s="6" t="s">
        <v>953</v>
      </c>
      <c r="O12" s="2"/>
      <c r="P12" s="5">
        <f>P11+1</f>
        <v>2</v>
      </c>
      <c r="Q12" s="4" t="s">
        <v>658</v>
      </c>
      <c r="R12" s="18" t="s">
        <v>946</v>
      </c>
      <c r="S12" s="6" t="s">
        <v>947</v>
      </c>
    </row>
    <row r="13" spans="1:19" x14ac:dyDescent="0.25">
      <c r="A13" s="5">
        <f t="shared" ref="A13:A30" si="0">A12+1</f>
        <v>3</v>
      </c>
      <c r="B13" s="13" t="s">
        <v>350</v>
      </c>
      <c r="C13" s="21" t="s">
        <v>537</v>
      </c>
      <c r="D13" s="14" t="s">
        <v>1014</v>
      </c>
      <c r="E13" s="2"/>
      <c r="F13" s="5">
        <f t="shared" ref="F13:F30" si="1">F12+1</f>
        <v>3</v>
      </c>
      <c r="G13" s="4" t="s">
        <v>64</v>
      </c>
      <c r="H13" s="18" t="s">
        <v>981</v>
      </c>
      <c r="I13" s="6" t="s">
        <v>991</v>
      </c>
      <c r="J13" s="2"/>
      <c r="K13" s="5">
        <f t="shared" ref="K13:K20" si="2">K12+1</f>
        <v>3</v>
      </c>
      <c r="L13" s="4" t="s">
        <v>951</v>
      </c>
      <c r="M13" s="18" t="s">
        <v>579</v>
      </c>
      <c r="N13" s="6" t="s">
        <v>820</v>
      </c>
      <c r="O13" s="2"/>
      <c r="P13" s="5">
        <f t="shared" ref="P13:P20" si="3">P12+1</f>
        <v>3</v>
      </c>
      <c r="Q13" s="4" t="s">
        <v>948</v>
      </c>
      <c r="R13" s="18" t="s">
        <v>949</v>
      </c>
      <c r="S13" s="6" t="s">
        <v>950</v>
      </c>
    </row>
    <row r="14" spans="1:19" x14ac:dyDescent="0.25">
      <c r="A14" s="5">
        <f t="shared" si="0"/>
        <v>4</v>
      </c>
      <c r="B14" s="4" t="s">
        <v>138</v>
      </c>
      <c r="C14" s="18" t="s">
        <v>139</v>
      </c>
      <c r="D14" s="6" t="s">
        <v>1042</v>
      </c>
      <c r="E14" s="2"/>
      <c r="F14" s="5">
        <f t="shared" si="1"/>
        <v>4</v>
      </c>
      <c r="G14" s="13" t="s">
        <v>603</v>
      </c>
      <c r="H14" s="21" t="s">
        <v>586</v>
      </c>
      <c r="I14" s="14" t="s">
        <v>225</v>
      </c>
      <c r="J14" s="2"/>
      <c r="K14" s="5">
        <f t="shared" si="2"/>
        <v>4</v>
      </c>
      <c r="L14" s="4" t="s">
        <v>954</v>
      </c>
      <c r="M14" s="18" t="s">
        <v>955</v>
      </c>
      <c r="N14" s="6" t="s">
        <v>956</v>
      </c>
      <c r="O14" s="2"/>
      <c r="P14" s="5">
        <f t="shared" si="3"/>
        <v>4</v>
      </c>
      <c r="Q14" s="23"/>
      <c r="R14" s="24"/>
      <c r="S14" s="25"/>
    </row>
    <row r="15" spans="1:19" x14ac:dyDescent="0.25">
      <c r="A15" s="5">
        <f t="shared" si="0"/>
        <v>5</v>
      </c>
      <c r="B15" s="4" t="s">
        <v>1015</v>
      </c>
      <c r="C15" s="18" t="s">
        <v>579</v>
      </c>
      <c r="D15" s="6" t="s">
        <v>1043</v>
      </c>
      <c r="E15" s="2"/>
      <c r="F15" s="5">
        <f t="shared" si="1"/>
        <v>5</v>
      </c>
      <c r="G15" s="4" t="s">
        <v>216</v>
      </c>
      <c r="H15" s="18" t="s">
        <v>223</v>
      </c>
      <c r="I15" s="6" t="s">
        <v>992</v>
      </c>
      <c r="J15" s="2"/>
      <c r="K15" s="5">
        <f t="shared" si="2"/>
        <v>5</v>
      </c>
      <c r="L15" s="18" t="s">
        <v>958</v>
      </c>
      <c r="M15" s="18" t="s">
        <v>141</v>
      </c>
      <c r="N15" s="6" t="s">
        <v>62</v>
      </c>
      <c r="O15" s="2"/>
      <c r="P15" s="5">
        <f t="shared" si="3"/>
        <v>5</v>
      </c>
      <c r="Q15" s="23"/>
      <c r="R15" s="24"/>
      <c r="S15" s="25"/>
    </row>
    <row r="16" spans="1:19" x14ac:dyDescent="0.25">
      <c r="A16" s="5">
        <f t="shared" si="0"/>
        <v>6</v>
      </c>
      <c r="B16" s="4" t="s">
        <v>73</v>
      </c>
      <c r="C16" s="18" t="s">
        <v>1022</v>
      </c>
      <c r="D16" s="6" t="s">
        <v>544</v>
      </c>
      <c r="E16" s="2"/>
      <c r="F16" s="5">
        <f t="shared" si="1"/>
        <v>6</v>
      </c>
      <c r="G16" s="4" t="s">
        <v>199</v>
      </c>
      <c r="H16" s="18" t="s">
        <v>586</v>
      </c>
      <c r="I16" s="6" t="s">
        <v>993</v>
      </c>
      <c r="J16" s="2"/>
      <c r="K16" s="5">
        <f t="shared" si="2"/>
        <v>6</v>
      </c>
      <c r="L16" s="4" t="s">
        <v>959</v>
      </c>
      <c r="M16" s="18" t="s">
        <v>144</v>
      </c>
      <c r="N16" s="6" t="s">
        <v>960</v>
      </c>
      <c r="O16" s="2"/>
      <c r="P16" s="5">
        <f t="shared" si="3"/>
        <v>6</v>
      </c>
      <c r="Q16" s="23"/>
      <c r="R16" s="24"/>
      <c r="S16" s="25"/>
    </row>
    <row r="17" spans="1:19" x14ac:dyDescent="0.25">
      <c r="A17" s="5">
        <f t="shared" si="0"/>
        <v>7</v>
      </c>
      <c r="B17" s="4" t="s">
        <v>540</v>
      </c>
      <c r="C17" s="18" t="s">
        <v>256</v>
      </c>
      <c r="D17" s="6" t="s">
        <v>1044</v>
      </c>
      <c r="E17" s="2"/>
      <c r="F17" s="5">
        <f t="shared" si="1"/>
        <v>7</v>
      </c>
      <c r="G17" s="4" t="s">
        <v>207</v>
      </c>
      <c r="H17" s="18" t="s">
        <v>361</v>
      </c>
      <c r="I17" s="6" t="s">
        <v>994</v>
      </c>
      <c r="J17" s="2"/>
      <c r="K17" s="5">
        <f t="shared" si="2"/>
        <v>7</v>
      </c>
      <c r="L17" s="18" t="s">
        <v>961</v>
      </c>
      <c r="M17" s="18" t="s">
        <v>962</v>
      </c>
      <c r="N17" s="6" t="s">
        <v>907</v>
      </c>
      <c r="O17" s="2"/>
      <c r="P17" s="5">
        <f t="shared" si="3"/>
        <v>7</v>
      </c>
      <c r="Q17" s="23"/>
      <c r="R17" s="24"/>
      <c r="S17" s="25"/>
    </row>
    <row r="18" spans="1:19" x14ac:dyDescent="0.25">
      <c r="A18" s="5">
        <f t="shared" si="0"/>
        <v>8</v>
      </c>
      <c r="B18" s="4" t="s">
        <v>1016</v>
      </c>
      <c r="C18" s="18" t="s">
        <v>499</v>
      </c>
      <c r="D18" s="6" t="s">
        <v>1045</v>
      </c>
      <c r="E18" s="2"/>
      <c r="F18" s="5">
        <f t="shared" si="1"/>
        <v>8</v>
      </c>
      <c r="G18" s="13" t="s">
        <v>973</v>
      </c>
      <c r="H18" s="21" t="s">
        <v>986</v>
      </c>
      <c r="I18" s="14" t="s">
        <v>995</v>
      </c>
      <c r="J18" s="2"/>
      <c r="K18" s="5">
        <f t="shared" si="2"/>
        <v>8</v>
      </c>
      <c r="L18" s="4" t="s">
        <v>963</v>
      </c>
      <c r="M18" s="18" t="s">
        <v>964</v>
      </c>
      <c r="N18" s="6" t="s">
        <v>965</v>
      </c>
      <c r="O18" s="2"/>
      <c r="P18" s="5">
        <f t="shared" si="3"/>
        <v>8</v>
      </c>
      <c r="Q18" s="23"/>
      <c r="R18" s="24"/>
      <c r="S18" s="25"/>
    </row>
    <row r="19" spans="1:19" x14ac:dyDescent="0.25">
      <c r="A19" s="5">
        <f t="shared" si="0"/>
        <v>9</v>
      </c>
      <c r="B19" s="4" t="s">
        <v>492</v>
      </c>
      <c r="C19" s="18" t="s">
        <v>361</v>
      </c>
      <c r="D19" s="6" t="s">
        <v>1046</v>
      </c>
      <c r="E19" s="2"/>
      <c r="F19" s="5">
        <f t="shared" si="1"/>
        <v>9</v>
      </c>
      <c r="G19" s="4" t="s">
        <v>974</v>
      </c>
      <c r="H19" s="18" t="s">
        <v>278</v>
      </c>
      <c r="I19" s="6" t="s">
        <v>996</v>
      </c>
      <c r="J19" s="2"/>
      <c r="K19" s="5">
        <f t="shared" si="2"/>
        <v>9</v>
      </c>
      <c r="L19" s="4" t="s">
        <v>966</v>
      </c>
      <c r="M19" s="18" t="s">
        <v>967</v>
      </c>
      <c r="N19" s="6" t="s">
        <v>968</v>
      </c>
      <c r="O19" s="2"/>
      <c r="P19" s="5">
        <f t="shared" si="3"/>
        <v>9</v>
      </c>
      <c r="Q19" s="23"/>
      <c r="R19" s="24"/>
      <c r="S19" s="25"/>
    </row>
    <row r="20" spans="1:19" ht="15.75" thickBot="1" x14ac:dyDescent="0.3">
      <c r="A20" s="5">
        <f t="shared" si="0"/>
        <v>10</v>
      </c>
      <c r="B20" s="4" t="s">
        <v>570</v>
      </c>
      <c r="C20" s="18" t="s">
        <v>310</v>
      </c>
      <c r="D20" s="6" t="s">
        <v>337</v>
      </c>
      <c r="E20" s="2"/>
      <c r="F20" s="5">
        <f t="shared" si="1"/>
        <v>10</v>
      </c>
      <c r="G20" s="4" t="s">
        <v>403</v>
      </c>
      <c r="H20" s="18" t="s">
        <v>586</v>
      </c>
      <c r="I20" s="6" t="s">
        <v>997</v>
      </c>
      <c r="J20" s="2"/>
      <c r="K20" s="7">
        <f t="shared" si="2"/>
        <v>10</v>
      </c>
      <c r="L20" s="8" t="s">
        <v>642</v>
      </c>
      <c r="M20" s="20" t="s">
        <v>146</v>
      </c>
      <c r="N20" s="9" t="s">
        <v>969</v>
      </c>
      <c r="O20" s="2"/>
      <c r="P20" s="7">
        <f t="shared" si="3"/>
        <v>10</v>
      </c>
      <c r="Q20" s="26"/>
      <c r="R20" s="27"/>
      <c r="S20" s="28"/>
    </row>
    <row r="21" spans="1:19" x14ac:dyDescent="0.25">
      <c r="A21" s="5">
        <f t="shared" si="0"/>
        <v>11</v>
      </c>
      <c r="B21" s="4" t="s">
        <v>1017</v>
      </c>
      <c r="C21" s="18" t="s">
        <v>310</v>
      </c>
      <c r="D21" s="6" t="s">
        <v>337</v>
      </c>
      <c r="E21" s="2"/>
      <c r="F21" s="5">
        <f t="shared" si="1"/>
        <v>11</v>
      </c>
      <c r="G21" s="11" t="s">
        <v>982</v>
      </c>
      <c r="H21" s="19" t="s">
        <v>144</v>
      </c>
      <c r="I21" s="12" t="s">
        <v>998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566</v>
      </c>
      <c r="C22" s="21" t="s">
        <v>141</v>
      </c>
      <c r="D22" s="14" t="s">
        <v>1047</v>
      </c>
      <c r="E22" s="2"/>
      <c r="F22" s="5">
        <f t="shared" si="1"/>
        <v>12</v>
      </c>
      <c r="G22" s="4" t="s">
        <v>975</v>
      </c>
      <c r="H22" s="18" t="s">
        <v>987</v>
      </c>
      <c r="I22" s="6" t="s">
        <v>999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1018</v>
      </c>
      <c r="C23" s="18" t="s">
        <v>1023</v>
      </c>
      <c r="D23" s="6" t="s">
        <v>1048</v>
      </c>
      <c r="E23" s="2"/>
      <c r="F23" s="5">
        <f t="shared" si="1"/>
        <v>13</v>
      </c>
      <c r="G23" s="4" t="s">
        <v>983</v>
      </c>
      <c r="H23" s="18" t="s">
        <v>361</v>
      </c>
      <c r="I23" s="6" t="s">
        <v>1000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547</v>
      </c>
      <c r="C24" s="18" t="s">
        <v>1024</v>
      </c>
      <c r="D24" s="6" t="s">
        <v>1049</v>
      </c>
      <c r="E24" s="2"/>
      <c r="F24" s="5">
        <f>F23+1</f>
        <v>14</v>
      </c>
      <c r="G24" s="4" t="s">
        <v>976</v>
      </c>
      <c r="H24" s="18" t="s">
        <v>988</v>
      </c>
      <c r="I24" s="6" t="s">
        <v>1001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1019</v>
      </c>
      <c r="C25" s="18" t="s">
        <v>579</v>
      </c>
      <c r="D25" s="6" t="s">
        <v>795</v>
      </c>
      <c r="E25" s="2"/>
      <c r="F25" s="5">
        <f t="shared" si="1"/>
        <v>15</v>
      </c>
      <c r="G25" s="4" t="s">
        <v>984</v>
      </c>
      <c r="H25" s="18" t="s">
        <v>926</v>
      </c>
      <c r="I25" s="6" t="s">
        <v>1002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550</v>
      </c>
      <c r="C26" s="18" t="s">
        <v>144</v>
      </c>
      <c r="D26" s="6" t="s">
        <v>1050</v>
      </c>
      <c r="E26" s="2"/>
      <c r="F26" s="5">
        <f t="shared" si="1"/>
        <v>16</v>
      </c>
      <c r="G26" s="4" t="s">
        <v>977</v>
      </c>
      <c r="H26" s="18" t="s">
        <v>587</v>
      </c>
      <c r="I26" s="6" t="s">
        <v>1003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1020</v>
      </c>
      <c r="C27" s="18" t="s">
        <v>1025</v>
      </c>
      <c r="D27" s="6" t="s">
        <v>792</v>
      </c>
      <c r="E27" s="2"/>
      <c r="F27" s="5">
        <f t="shared" si="1"/>
        <v>17</v>
      </c>
      <c r="G27" s="4" t="s">
        <v>978</v>
      </c>
      <c r="H27" s="18" t="s">
        <v>981</v>
      </c>
      <c r="I27" s="6" t="s">
        <v>392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353</v>
      </c>
      <c r="C28" s="18" t="s">
        <v>310</v>
      </c>
      <c r="D28" s="6" t="s">
        <v>779</v>
      </c>
      <c r="E28" s="2"/>
      <c r="F28" s="5">
        <f t="shared" si="1"/>
        <v>18</v>
      </c>
      <c r="G28" s="4" t="s">
        <v>979</v>
      </c>
      <c r="H28" s="18" t="s">
        <v>361</v>
      </c>
      <c r="I28" s="6" t="s">
        <v>1004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1021</v>
      </c>
      <c r="C29" s="18" t="s">
        <v>278</v>
      </c>
      <c r="D29" s="6" t="s">
        <v>1051</v>
      </c>
      <c r="E29" s="2"/>
      <c r="F29" s="5">
        <f t="shared" si="1"/>
        <v>19</v>
      </c>
      <c r="G29" s="4" t="s">
        <v>980</v>
      </c>
      <c r="H29" s="18" t="s">
        <v>361</v>
      </c>
      <c r="I29" s="6" t="s">
        <v>1005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545</v>
      </c>
      <c r="C30" s="20" t="s">
        <v>270</v>
      </c>
      <c r="D30" s="9" t="s">
        <v>1052</v>
      </c>
      <c r="E30" s="2"/>
      <c r="F30" s="7">
        <f t="shared" si="1"/>
        <v>20</v>
      </c>
      <c r="G30" s="8" t="s">
        <v>1007</v>
      </c>
      <c r="H30" s="20" t="s">
        <v>981</v>
      </c>
      <c r="I30" s="9" t="s">
        <v>1006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1029</v>
      </c>
      <c r="B32" s="3" t="s">
        <v>1030</v>
      </c>
      <c r="C32" s="4" t="s">
        <v>141</v>
      </c>
      <c r="D32" s="4" t="s">
        <v>1031</v>
      </c>
      <c r="E32" s="2"/>
      <c r="F32" s="22"/>
      <c r="G32" s="22"/>
      <c r="H32" s="22"/>
      <c r="I32" s="2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320</v>
      </c>
      <c r="B33" s="4" t="s">
        <v>1032</v>
      </c>
      <c r="C33" s="4" t="s">
        <v>141</v>
      </c>
      <c r="D33" s="4" t="s">
        <v>1033</v>
      </c>
      <c r="E33" s="2"/>
      <c r="F33" s="4" t="s">
        <v>320</v>
      </c>
      <c r="G33" s="4" t="s">
        <v>1008</v>
      </c>
      <c r="H33" s="4" t="s">
        <v>712</v>
      </c>
      <c r="I33" s="4" t="s">
        <v>1010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321</v>
      </c>
      <c r="B34" s="4" t="s">
        <v>1034</v>
      </c>
      <c r="C34" s="4" t="s">
        <v>1035</v>
      </c>
      <c r="D34" s="4" t="s">
        <v>1010</v>
      </c>
      <c r="E34" s="2"/>
      <c r="F34" s="4" t="s">
        <v>321</v>
      </c>
      <c r="G34" s="4" t="s">
        <v>476</v>
      </c>
      <c r="H34" s="4" t="s">
        <v>144</v>
      </c>
      <c r="I34" s="4" t="s">
        <v>1009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322</v>
      </c>
      <c r="B35" s="4" t="s">
        <v>1036</v>
      </c>
      <c r="C35" s="4" t="s">
        <v>1037</v>
      </c>
      <c r="D35" s="4" t="s">
        <v>1038</v>
      </c>
      <c r="E35" s="2"/>
      <c r="F35" s="4" t="s">
        <v>322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4" t="s">
        <v>1026</v>
      </c>
      <c r="B36" s="4" t="s">
        <v>1027</v>
      </c>
      <c r="C36" s="4" t="s">
        <v>141</v>
      </c>
      <c r="D36" s="4" t="s">
        <v>1028</v>
      </c>
      <c r="E36" s="2"/>
      <c r="F36" s="4" t="s">
        <v>332</v>
      </c>
      <c r="G36" s="23"/>
      <c r="H36" s="23"/>
      <c r="I36" s="23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5">
      <c r="A37" s="22"/>
      <c r="B37" s="22"/>
      <c r="C37" s="22"/>
      <c r="D37" s="22"/>
      <c r="E37" s="2"/>
      <c r="F37" s="22"/>
      <c r="G37" s="22"/>
      <c r="H37" s="22"/>
      <c r="I37" s="22"/>
      <c r="J37" s="2"/>
      <c r="K37" s="2"/>
      <c r="L37" s="2"/>
      <c r="M37" s="2"/>
      <c r="N37" s="2"/>
      <c r="O37" s="2"/>
      <c r="P37" s="2"/>
      <c r="Q37" s="2"/>
      <c r="R37" s="2"/>
      <c r="S37" s="2"/>
    </row>
    <row r="39" spans="1:19" x14ac:dyDescent="0.25">
      <c r="A39" s="15" t="s">
        <v>121</v>
      </c>
      <c r="B39" s="3" t="s">
        <v>310</v>
      </c>
      <c r="C39" s="3" t="s">
        <v>1040</v>
      </c>
      <c r="E39" s="15" t="s">
        <v>121</v>
      </c>
      <c r="F39" s="4"/>
      <c r="G39" s="4" t="s">
        <v>586</v>
      </c>
      <c r="H39" s="4" t="s">
        <v>970</v>
      </c>
    </row>
    <row r="40" spans="1:19" x14ac:dyDescent="0.25">
      <c r="A40" s="15" t="s">
        <v>119</v>
      </c>
      <c r="B40" s="3" t="s">
        <v>1039</v>
      </c>
      <c r="C40" s="3" t="s">
        <v>482</v>
      </c>
      <c r="E40" s="15" t="s">
        <v>119</v>
      </c>
      <c r="F40" s="4"/>
      <c r="G40" s="4" t="s">
        <v>352</v>
      </c>
      <c r="H40" s="4" t="s">
        <v>971</v>
      </c>
    </row>
    <row r="41" spans="1:19" x14ac:dyDescent="0.25">
      <c r="A41" s="15" t="s">
        <v>120</v>
      </c>
      <c r="B41" s="3" t="s">
        <v>579</v>
      </c>
      <c r="C41" s="3" t="s">
        <v>1041</v>
      </c>
      <c r="E41" s="15" t="s">
        <v>120</v>
      </c>
      <c r="F41" s="4"/>
      <c r="G41" s="4" t="s">
        <v>579</v>
      </c>
      <c r="H41" s="4" t="s">
        <v>972</v>
      </c>
    </row>
  </sheetData>
  <mergeCells count="15">
    <mergeCell ref="A1:S1"/>
    <mergeCell ref="A3:G3"/>
    <mergeCell ref="A4:G4"/>
    <mergeCell ref="A7:D7"/>
    <mergeCell ref="F7:I7"/>
    <mergeCell ref="K7:N7"/>
    <mergeCell ref="P7:S7"/>
    <mergeCell ref="A9:D9"/>
    <mergeCell ref="F9:I9"/>
    <mergeCell ref="K9:N9"/>
    <mergeCell ref="P9:S9"/>
    <mergeCell ref="A8:D8"/>
    <mergeCell ref="F8:I8"/>
    <mergeCell ref="K8:N8"/>
    <mergeCell ref="P8:S8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S40"/>
  <sheetViews>
    <sheetView workbookViewId="0">
      <selection activeCell="B2" sqref="B2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20.710937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21.42578125" style="10" bestFit="1" customWidth="1"/>
    <col min="18" max="18" width="29.85546875" style="10" bestFit="1" customWidth="1"/>
    <col min="19" max="16384" width="11.42578125" style="10"/>
  </cols>
  <sheetData>
    <row r="1" spans="1:19" ht="33.75" x14ac:dyDescent="0.5">
      <c r="A1" s="101">
        <v>2012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19" x14ac:dyDescent="0.25">
      <c r="A3" s="112" t="s">
        <v>351</v>
      </c>
      <c r="B3" s="112"/>
      <c r="C3" s="112"/>
      <c r="D3" s="112"/>
      <c r="E3" s="112"/>
      <c r="F3" s="112"/>
      <c r="G3" s="112"/>
    </row>
    <row r="4" spans="1:19" x14ac:dyDescent="0.25">
      <c r="A4" s="102" t="s">
        <v>672</v>
      </c>
      <c r="B4" s="102"/>
      <c r="C4" s="102"/>
      <c r="D4" s="102"/>
      <c r="E4" s="102"/>
      <c r="F4" s="102"/>
      <c r="G4" s="102"/>
    </row>
    <row r="5" spans="1:19" x14ac:dyDescent="0.25">
      <c r="A5" s="10" t="s">
        <v>530</v>
      </c>
    </row>
    <row r="6" spans="1:19" ht="15.75" thickBot="1" x14ac:dyDescent="0.3"/>
    <row r="7" spans="1:1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</row>
    <row r="8" spans="1:19" x14ac:dyDescent="0.25">
      <c r="A8" s="93" t="s">
        <v>13</v>
      </c>
      <c r="B8" s="94"/>
      <c r="C8" s="95"/>
      <c r="D8" s="96"/>
      <c r="F8" s="93" t="s">
        <v>38</v>
      </c>
      <c r="G8" s="94"/>
      <c r="H8" s="95"/>
      <c r="I8" s="96"/>
      <c r="K8" s="93" t="s">
        <v>38</v>
      </c>
      <c r="L8" s="94"/>
      <c r="M8" s="95"/>
      <c r="N8" s="96"/>
      <c r="P8" s="93" t="s">
        <v>657</v>
      </c>
      <c r="Q8" s="94"/>
      <c r="R8" s="95"/>
      <c r="S8" s="96"/>
    </row>
    <row r="9" spans="1:19" x14ac:dyDescent="0.25">
      <c r="A9" s="93" t="s">
        <v>634</v>
      </c>
      <c r="B9" s="94"/>
      <c r="C9" s="95"/>
      <c r="D9" s="96"/>
      <c r="F9" s="93" t="s">
        <v>633</v>
      </c>
      <c r="G9" s="94"/>
      <c r="H9" s="95"/>
      <c r="I9" s="96"/>
      <c r="K9" s="93" t="s">
        <v>633</v>
      </c>
      <c r="L9" s="94"/>
      <c r="M9" s="95"/>
      <c r="N9" s="96"/>
      <c r="P9" s="93" t="s">
        <v>7</v>
      </c>
      <c r="Q9" s="94"/>
      <c r="R9" s="95"/>
      <c r="S9" s="96"/>
    </row>
    <row r="10" spans="1:1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</row>
    <row r="11" spans="1:19" x14ac:dyDescent="0.25">
      <c r="A11" s="5">
        <v>1</v>
      </c>
      <c r="B11" s="11" t="s">
        <v>57</v>
      </c>
      <c r="C11" s="19" t="s">
        <v>310</v>
      </c>
      <c r="D11" s="12" t="s">
        <v>535</v>
      </c>
      <c r="E11" s="2"/>
      <c r="F11" s="5">
        <v>1</v>
      </c>
      <c r="G11" s="11" t="s">
        <v>64</v>
      </c>
      <c r="H11" s="19" t="s">
        <v>352</v>
      </c>
      <c r="I11" s="12" t="s">
        <v>593</v>
      </c>
      <c r="J11" s="2"/>
      <c r="K11" s="5">
        <v>1</v>
      </c>
      <c r="L11" s="4" t="s">
        <v>635</v>
      </c>
      <c r="M11" s="18" t="s">
        <v>224</v>
      </c>
      <c r="N11" s="6" t="s">
        <v>61</v>
      </c>
      <c r="O11" s="2"/>
      <c r="P11" s="5">
        <v>1</v>
      </c>
      <c r="Q11" s="4" t="s">
        <v>658</v>
      </c>
      <c r="R11" s="18" t="s">
        <v>659</v>
      </c>
      <c r="S11" s="6" t="s">
        <v>660</v>
      </c>
    </row>
    <row r="12" spans="1:19" x14ac:dyDescent="0.25">
      <c r="A12" s="5">
        <f>A11+1</f>
        <v>2</v>
      </c>
      <c r="B12" s="4" t="s">
        <v>65</v>
      </c>
      <c r="C12" s="18" t="s">
        <v>141</v>
      </c>
      <c r="D12" s="6" t="s">
        <v>536</v>
      </c>
      <c r="E12" s="2"/>
      <c r="F12" s="5">
        <f>F11+1</f>
        <v>2</v>
      </c>
      <c r="G12" s="4" t="s">
        <v>591</v>
      </c>
      <c r="H12" s="18" t="s">
        <v>310</v>
      </c>
      <c r="I12" s="6" t="s">
        <v>592</v>
      </c>
      <c r="J12" s="2"/>
      <c r="K12" s="5">
        <f>K11+1</f>
        <v>2</v>
      </c>
      <c r="L12" s="4" t="s">
        <v>167</v>
      </c>
      <c r="M12" s="18" t="s">
        <v>175</v>
      </c>
      <c r="N12" s="6" t="s">
        <v>636</v>
      </c>
      <c r="O12" s="2"/>
      <c r="P12" s="5">
        <f>P11+1</f>
        <v>2</v>
      </c>
      <c r="Q12" s="4" t="s">
        <v>661</v>
      </c>
      <c r="R12" s="18" t="s">
        <v>662</v>
      </c>
      <c r="S12" s="6" t="s">
        <v>663</v>
      </c>
    </row>
    <row r="13" spans="1:19" x14ac:dyDescent="0.25">
      <c r="A13" s="5">
        <f t="shared" ref="A13:A30" si="0">A12+1</f>
        <v>3</v>
      </c>
      <c r="B13" s="13" t="s">
        <v>353</v>
      </c>
      <c r="C13" s="21" t="s">
        <v>310</v>
      </c>
      <c r="D13" s="14" t="s">
        <v>243</v>
      </c>
      <c r="E13" s="2"/>
      <c r="F13" s="5">
        <f t="shared" ref="F13:F30" si="1">F12+1</f>
        <v>3</v>
      </c>
      <c r="G13" s="11" t="s">
        <v>597</v>
      </c>
      <c r="H13" s="19" t="s">
        <v>595</v>
      </c>
      <c r="I13" s="12" t="s">
        <v>596</v>
      </c>
      <c r="J13" s="2"/>
      <c r="K13" s="5">
        <f t="shared" ref="K13:K20" si="2">K12+1</f>
        <v>3</v>
      </c>
      <c r="L13" s="4" t="s">
        <v>637</v>
      </c>
      <c r="M13" s="18" t="s">
        <v>579</v>
      </c>
      <c r="N13" s="6" t="s">
        <v>638</v>
      </c>
      <c r="O13" s="2"/>
      <c r="P13" s="5">
        <f t="shared" ref="P13:P20" si="3">P12+1</f>
        <v>3</v>
      </c>
      <c r="Q13" s="4" t="s">
        <v>664</v>
      </c>
      <c r="R13" s="18" t="s">
        <v>665</v>
      </c>
      <c r="S13" s="6" t="s">
        <v>666</v>
      </c>
    </row>
    <row r="14" spans="1:19" x14ac:dyDescent="0.25">
      <c r="A14" s="5">
        <f t="shared" si="0"/>
        <v>4</v>
      </c>
      <c r="B14" s="11" t="s">
        <v>539</v>
      </c>
      <c r="C14" s="19" t="s">
        <v>537</v>
      </c>
      <c r="D14" s="12" t="s">
        <v>538</v>
      </c>
      <c r="E14" s="2"/>
      <c r="F14" s="5">
        <f t="shared" si="1"/>
        <v>4</v>
      </c>
      <c r="G14" s="11" t="s">
        <v>600</v>
      </c>
      <c r="H14" s="19" t="s">
        <v>598</v>
      </c>
      <c r="I14" s="12" t="s">
        <v>599</v>
      </c>
      <c r="J14" s="2"/>
      <c r="K14" s="5">
        <f t="shared" si="2"/>
        <v>4</v>
      </c>
      <c r="L14" s="4" t="s">
        <v>639</v>
      </c>
      <c r="M14" s="18" t="s">
        <v>640</v>
      </c>
      <c r="N14" s="6" t="s">
        <v>641</v>
      </c>
      <c r="O14" s="2"/>
      <c r="P14" s="5">
        <f t="shared" si="3"/>
        <v>4</v>
      </c>
      <c r="Q14" s="4" t="s">
        <v>667</v>
      </c>
      <c r="R14" s="18" t="s">
        <v>668</v>
      </c>
      <c r="S14" s="6" t="s">
        <v>666</v>
      </c>
    </row>
    <row r="15" spans="1:19" x14ac:dyDescent="0.25">
      <c r="A15" s="5">
        <f t="shared" si="0"/>
        <v>5</v>
      </c>
      <c r="B15" s="4" t="s">
        <v>540</v>
      </c>
      <c r="C15" s="18" t="s">
        <v>256</v>
      </c>
      <c r="D15" s="6" t="s">
        <v>541</v>
      </c>
      <c r="E15" s="2"/>
      <c r="F15" s="5">
        <f t="shared" si="1"/>
        <v>5</v>
      </c>
      <c r="G15" s="4" t="s">
        <v>207</v>
      </c>
      <c r="H15" s="18" t="s">
        <v>352</v>
      </c>
      <c r="I15" s="6" t="s">
        <v>601</v>
      </c>
      <c r="J15" s="2"/>
      <c r="K15" s="5">
        <f t="shared" si="2"/>
        <v>5</v>
      </c>
      <c r="L15" s="4" t="s">
        <v>642</v>
      </c>
      <c r="M15" s="18" t="s">
        <v>163</v>
      </c>
      <c r="N15" s="6" t="s">
        <v>643</v>
      </c>
      <c r="O15" s="2"/>
      <c r="P15" s="5">
        <f t="shared" si="3"/>
        <v>5</v>
      </c>
      <c r="Q15" s="23"/>
      <c r="R15" s="24"/>
      <c r="S15" s="25"/>
    </row>
    <row r="16" spans="1:19" x14ac:dyDescent="0.25">
      <c r="A16" s="5">
        <f t="shared" si="0"/>
        <v>6</v>
      </c>
      <c r="B16" s="4" t="s">
        <v>129</v>
      </c>
      <c r="C16" s="18" t="s">
        <v>130</v>
      </c>
      <c r="D16" s="6" t="s">
        <v>542</v>
      </c>
      <c r="E16" s="2"/>
      <c r="F16" s="5">
        <f t="shared" si="1"/>
        <v>6</v>
      </c>
      <c r="G16" s="4" t="s">
        <v>391</v>
      </c>
      <c r="H16" s="18" t="s">
        <v>352</v>
      </c>
      <c r="I16" s="6" t="s">
        <v>602</v>
      </c>
      <c r="J16" s="2"/>
      <c r="K16" s="5">
        <f t="shared" si="2"/>
        <v>6</v>
      </c>
      <c r="L16" s="4" t="s">
        <v>644</v>
      </c>
      <c r="M16" s="18" t="s">
        <v>163</v>
      </c>
      <c r="N16" s="6" t="s">
        <v>645</v>
      </c>
      <c r="O16" s="2"/>
      <c r="P16" s="5">
        <f t="shared" si="3"/>
        <v>6</v>
      </c>
      <c r="Q16" s="23"/>
      <c r="R16" s="24"/>
      <c r="S16" s="25"/>
    </row>
    <row r="17" spans="1:19" x14ac:dyDescent="0.25">
      <c r="A17" s="5">
        <f t="shared" si="0"/>
        <v>7</v>
      </c>
      <c r="B17" s="4" t="s">
        <v>543</v>
      </c>
      <c r="C17" s="18" t="s">
        <v>144</v>
      </c>
      <c r="D17" s="6" t="s">
        <v>544</v>
      </c>
      <c r="E17" s="2"/>
      <c r="F17" s="5">
        <f t="shared" si="1"/>
        <v>7</v>
      </c>
      <c r="G17" s="4" t="s">
        <v>603</v>
      </c>
      <c r="H17" s="18" t="s">
        <v>586</v>
      </c>
      <c r="I17" s="6" t="s">
        <v>604</v>
      </c>
      <c r="J17" s="2"/>
      <c r="K17" s="5">
        <f t="shared" si="2"/>
        <v>7</v>
      </c>
      <c r="L17" s="4" t="s">
        <v>646</v>
      </c>
      <c r="M17" s="18" t="s">
        <v>579</v>
      </c>
      <c r="N17" s="6" t="s">
        <v>647</v>
      </c>
      <c r="O17" s="2"/>
      <c r="P17" s="5">
        <f t="shared" si="3"/>
        <v>7</v>
      </c>
      <c r="Q17" s="23"/>
      <c r="R17" s="24"/>
      <c r="S17" s="25"/>
    </row>
    <row r="18" spans="1:19" x14ac:dyDescent="0.25">
      <c r="A18" s="5">
        <f t="shared" si="0"/>
        <v>8</v>
      </c>
      <c r="B18" s="4" t="s">
        <v>545</v>
      </c>
      <c r="C18" s="18" t="s">
        <v>270</v>
      </c>
      <c r="D18" s="6" t="s">
        <v>546</v>
      </c>
      <c r="E18" s="2"/>
      <c r="F18" s="5">
        <f t="shared" si="1"/>
        <v>8</v>
      </c>
      <c r="G18" s="13" t="s">
        <v>605</v>
      </c>
      <c r="H18" s="21" t="s">
        <v>587</v>
      </c>
      <c r="I18" s="14" t="s">
        <v>387</v>
      </c>
      <c r="J18" s="2"/>
      <c r="K18" s="5">
        <f t="shared" si="2"/>
        <v>8</v>
      </c>
      <c r="L18" s="4" t="s">
        <v>648</v>
      </c>
      <c r="M18" s="18" t="s">
        <v>649</v>
      </c>
      <c r="N18" s="6" t="s">
        <v>650</v>
      </c>
      <c r="O18" s="2"/>
      <c r="P18" s="5">
        <f t="shared" si="3"/>
        <v>8</v>
      </c>
      <c r="Q18" s="23"/>
      <c r="R18" s="24"/>
      <c r="S18" s="25"/>
    </row>
    <row r="19" spans="1:19" x14ac:dyDescent="0.25">
      <c r="A19" s="5">
        <f t="shared" si="0"/>
        <v>9</v>
      </c>
      <c r="B19" s="4" t="s">
        <v>547</v>
      </c>
      <c r="C19" s="18" t="s">
        <v>548</v>
      </c>
      <c r="D19" s="6" t="s">
        <v>549</v>
      </c>
      <c r="E19" s="2"/>
      <c r="F19" s="5">
        <f t="shared" si="1"/>
        <v>9</v>
      </c>
      <c r="G19" s="4" t="s">
        <v>218</v>
      </c>
      <c r="H19" s="18" t="s">
        <v>586</v>
      </c>
      <c r="I19" s="6" t="s">
        <v>606</v>
      </c>
      <c r="J19" s="2"/>
      <c r="K19" s="5">
        <f t="shared" si="2"/>
        <v>9</v>
      </c>
      <c r="L19" s="4" t="s">
        <v>651</v>
      </c>
      <c r="M19" s="18" t="s">
        <v>652</v>
      </c>
      <c r="N19" s="6" t="s">
        <v>653</v>
      </c>
      <c r="O19" s="2"/>
      <c r="P19" s="5">
        <f t="shared" si="3"/>
        <v>9</v>
      </c>
      <c r="Q19" s="23"/>
      <c r="R19" s="24"/>
      <c r="S19" s="25"/>
    </row>
    <row r="20" spans="1:19" ht="15.75" thickBot="1" x14ac:dyDescent="0.3">
      <c r="A20" s="5">
        <f t="shared" si="0"/>
        <v>10</v>
      </c>
      <c r="B20" s="4" t="s">
        <v>550</v>
      </c>
      <c r="C20" s="18" t="s">
        <v>144</v>
      </c>
      <c r="D20" s="6" t="s">
        <v>19</v>
      </c>
      <c r="E20" s="2"/>
      <c r="F20" s="5">
        <f t="shared" si="1"/>
        <v>10</v>
      </c>
      <c r="G20" s="4" t="s">
        <v>134</v>
      </c>
      <c r="H20" s="18" t="s">
        <v>607</v>
      </c>
      <c r="I20" s="6" t="s">
        <v>608</v>
      </c>
      <c r="J20" s="2"/>
      <c r="K20" s="7">
        <f t="shared" si="2"/>
        <v>10</v>
      </c>
      <c r="L20" s="8" t="s">
        <v>654</v>
      </c>
      <c r="M20" s="20" t="s">
        <v>655</v>
      </c>
      <c r="N20" s="9" t="s">
        <v>656</v>
      </c>
      <c r="O20" s="2"/>
      <c r="P20" s="7">
        <f t="shared" si="3"/>
        <v>10</v>
      </c>
      <c r="Q20" s="26"/>
      <c r="R20" s="27"/>
      <c r="S20" s="28"/>
    </row>
    <row r="21" spans="1:19" x14ac:dyDescent="0.25">
      <c r="A21" s="5">
        <f t="shared" si="0"/>
        <v>11</v>
      </c>
      <c r="B21" s="4" t="s">
        <v>189</v>
      </c>
      <c r="C21" s="18" t="s">
        <v>551</v>
      </c>
      <c r="D21" s="6" t="s">
        <v>552</v>
      </c>
      <c r="E21" s="2"/>
      <c r="F21" s="5">
        <f t="shared" si="1"/>
        <v>11</v>
      </c>
      <c r="G21" s="4" t="s">
        <v>610</v>
      </c>
      <c r="H21" s="18" t="s">
        <v>609</v>
      </c>
      <c r="I21" s="6" t="s">
        <v>611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553</v>
      </c>
      <c r="C22" s="21" t="s">
        <v>554</v>
      </c>
      <c r="D22" s="14" t="s">
        <v>555</v>
      </c>
      <c r="E22" s="2"/>
      <c r="F22" s="5">
        <f t="shared" si="1"/>
        <v>12</v>
      </c>
      <c r="G22" s="4" t="s">
        <v>199</v>
      </c>
      <c r="H22" s="18" t="s">
        <v>586</v>
      </c>
      <c r="I22" s="6" t="s">
        <v>612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556</v>
      </c>
      <c r="C23" s="18" t="s">
        <v>163</v>
      </c>
      <c r="D23" s="6" t="s">
        <v>557</v>
      </c>
      <c r="E23" s="2"/>
      <c r="F23" s="5">
        <f t="shared" si="1"/>
        <v>13</v>
      </c>
      <c r="G23" s="4" t="s">
        <v>613</v>
      </c>
      <c r="H23" s="18" t="s">
        <v>614</v>
      </c>
      <c r="I23" s="6" t="s">
        <v>615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558</v>
      </c>
      <c r="C24" s="18" t="s">
        <v>559</v>
      </c>
      <c r="D24" s="6" t="s">
        <v>560</v>
      </c>
      <c r="E24" s="2"/>
      <c r="F24" s="5">
        <f>F23+1</f>
        <v>14</v>
      </c>
      <c r="G24" s="4" t="s">
        <v>617</v>
      </c>
      <c r="H24" s="18" t="s">
        <v>352</v>
      </c>
      <c r="I24" s="6" t="s">
        <v>616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561</v>
      </c>
      <c r="C25" s="18" t="s">
        <v>141</v>
      </c>
      <c r="D25" s="6" t="s">
        <v>562</v>
      </c>
      <c r="E25" s="2"/>
      <c r="F25" s="5">
        <f t="shared" si="1"/>
        <v>15</v>
      </c>
      <c r="G25" s="4" t="s">
        <v>618</v>
      </c>
      <c r="H25" s="18" t="s">
        <v>619</v>
      </c>
      <c r="I25" s="6" t="s">
        <v>620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563</v>
      </c>
      <c r="C26" s="18" t="s">
        <v>564</v>
      </c>
      <c r="D26" s="6" t="s">
        <v>565</v>
      </c>
      <c r="E26" s="2"/>
      <c r="F26" s="5">
        <f t="shared" si="1"/>
        <v>16</v>
      </c>
      <c r="G26" s="4" t="s">
        <v>621</v>
      </c>
      <c r="H26" s="18" t="s">
        <v>586</v>
      </c>
      <c r="I26" s="6" t="s">
        <v>622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566</v>
      </c>
      <c r="C27" s="18" t="s">
        <v>141</v>
      </c>
      <c r="D27" s="6" t="s">
        <v>567</v>
      </c>
      <c r="E27" s="2"/>
      <c r="F27" s="5">
        <f t="shared" si="1"/>
        <v>17</v>
      </c>
      <c r="G27" s="4" t="s">
        <v>625</v>
      </c>
      <c r="H27" s="18" t="s">
        <v>144</v>
      </c>
      <c r="I27" s="6" t="s">
        <v>624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568</v>
      </c>
      <c r="C28" s="18" t="s">
        <v>559</v>
      </c>
      <c r="D28" s="6" t="s">
        <v>569</v>
      </c>
      <c r="E28" s="2"/>
      <c r="F28" s="5">
        <f t="shared" si="1"/>
        <v>18</v>
      </c>
      <c r="G28" s="4" t="s">
        <v>626</v>
      </c>
      <c r="H28" s="18" t="s">
        <v>352</v>
      </c>
      <c r="I28" s="6" t="s">
        <v>627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570</v>
      </c>
      <c r="C29" s="18" t="s">
        <v>310</v>
      </c>
      <c r="D29" s="6" t="s">
        <v>571</v>
      </c>
      <c r="E29" s="2"/>
      <c r="F29" s="5">
        <f t="shared" si="1"/>
        <v>19</v>
      </c>
      <c r="G29" s="4" t="s">
        <v>628</v>
      </c>
      <c r="H29" s="18" t="s">
        <v>629</v>
      </c>
      <c r="I29" s="6" t="s">
        <v>520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572</v>
      </c>
      <c r="C30" s="20" t="s">
        <v>224</v>
      </c>
      <c r="D30" s="9" t="s">
        <v>573</v>
      </c>
      <c r="E30" s="2"/>
      <c r="F30" s="7">
        <f t="shared" si="1"/>
        <v>20</v>
      </c>
      <c r="G30" s="8" t="s">
        <v>216</v>
      </c>
      <c r="H30" s="20" t="s">
        <v>223</v>
      </c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 t="s">
        <v>578</v>
      </c>
      <c r="C32" s="4" t="s">
        <v>579</v>
      </c>
      <c r="D32" s="4" t="s">
        <v>580</v>
      </c>
      <c r="E32" s="2"/>
      <c r="F32" s="4" t="s">
        <v>320</v>
      </c>
      <c r="G32" s="4" t="s">
        <v>630</v>
      </c>
      <c r="H32" s="4" t="s">
        <v>579</v>
      </c>
      <c r="I32" s="4" t="s">
        <v>631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 t="s">
        <v>505</v>
      </c>
      <c r="C33" s="4" t="s">
        <v>581</v>
      </c>
      <c r="D33" s="4" t="s">
        <v>582</v>
      </c>
      <c r="E33" s="2"/>
      <c r="F33" s="4" t="s">
        <v>321</v>
      </c>
      <c r="G33" s="4" t="s">
        <v>476</v>
      </c>
      <c r="H33" s="4" t="s">
        <v>144</v>
      </c>
      <c r="I33" s="4" t="s">
        <v>632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 t="s">
        <v>583</v>
      </c>
      <c r="C34" s="4" t="s">
        <v>584</v>
      </c>
      <c r="D34" s="4" t="s">
        <v>585</v>
      </c>
      <c r="E34" s="2"/>
      <c r="F34" s="4" t="s">
        <v>322</v>
      </c>
      <c r="G34" s="23"/>
      <c r="H34" s="23"/>
      <c r="I34" s="23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574</v>
      </c>
      <c r="B35" s="4" t="s">
        <v>575</v>
      </c>
      <c r="C35" s="4" t="s">
        <v>576</v>
      </c>
      <c r="D35" s="4" t="s">
        <v>577</v>
      </c>
      <c r="E35" s="2"/>
      <c r="F35" s="4" t="s">
        <v>332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310</v>
      </c>
      <c r="C38" s="3" t="s">
        <v>532</v>
      </c>
      <c r="E38" s="15" t="s">
        <v>121</v>
      </c>
      <c r="F38" s="4"/>
      <c r="G38" s="4" t="s">
        <v>361</v>
      </c>
      <c r="H38" s="4" t="s">
        <v>588</v>
      </c>
    </row>
    <row r="39" spans="1:19" x14ac:dyDescent="0.25">
      <c r="A39" s="15" t="s">
        <v>119</v>
      </c>
      <c r="B39" s="3" t="s">
        <v>141</v>
      </c>
      <c r="C39" s="3" t="s">
        <v>533</v>
      </c>
      <c r="E39" s="15" t="s">
        <v>119</v>
      </c>
      <c r="F39" s="4"/>
      <c r="G39" s="4" t="s">
        <v>586</v>
      </c>
      <c r="H39" s="4" t="s">
        <v>589</v>
      </c>
    </row>
    <row r="40" spans="1:19" x14ac:dyDescent="0.25">
      <c r="A40" s="15" t="s">
        <v>120</v>
      </c>
      <c r="B40" s="3" t="s">
        <v>144</v>
      </c>
      <c r="C40" s="3" t="s">
        <v>534</v>
      </c>
      <c r="E40" s="15" t="s">
        <v>120</v>
      </c>
      <c r="F40" s="4"/>
      <c r="G40" s="4" t="s">
        <v>587</v>
      </c>
      <c r="H40" s="4" t="s">
        <v>590</v>
      </c>
    </row>
  </sheetData>
  <mergeCells count="15">
    <mergeCell ref="A1:S1"/>
    <mergeCell ref="A3:G3"/>
    <mergeCell ref="A4:G4"/>
    <mergeCell ref="A7:D7"/>
    <mergeCell ref="F7:I7"/>
    <mergeCell ref="K7:N7"/>
    <mergeCell ref="P7:S7"/>
    <mergeCell ref="A9:D9"/>
    <mergeCell ref="F9:I9"/>
    <mergeCell ref="K9:N9"/>
    <mergeCell ref="P9:S9"/>
    <mergeCell ref="A8:D8"/>
    <mergeCell ref="F8:I8"/>
    <mergeCell ref="K8:N8"/>
    <mergeCell ref="P8:S8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S40"/>
  <sheetViews>
    <sheetView workbookViewId="0">
      <selection activeCell="G34" sqref="G34:H34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8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9.2851562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22.7109375" style="10" bestFit="1" customWidth="1"/>
    <col min="18" max="18" width="29.85546875" style="10" bestFit="1" customWidth="1"/>
    <col min="19" max="16384" width="11.42578125" style="10"/>
  </cols>
  <sheetData>
    <row r="1" spans="1:19" ht="33.75" x14ac:dyDescent="0.5">
      <c r="A1" s="101">
        <v>2013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19" x14ac:dyDescent="0.25">
      <c r="A3" s="102" t="s">
        <v>673</v>
      </c>
      <c r="B3" s="102"/>
      <c r="C3" s="102"/>
      <c r="D3" s="102"/>
      <c r="E3" s="102"/>
      <c r="F3" s="102"/>
      <c r="G3" s="102"/>
    </row>
    <row r="4" spans="1:19" x14ac:dyDescent="0.25">
      <c r="A4" s="102" t="s">
        <v>803</v>
      </c>
      <c r="B4" s="102"/>
      <c r="C4" s="102"/>
      <c r="D4" s="102"/>
      <c r="E4" s="102"/>
      <c r="F4" s="102"/>
      <c r="G4" s="102"/>
    </row>
    <row r="5" spans="1:19" x14ac:dyDescent="0.25">
      <c r="A5" s="10" t="s">
        <v>804</v>
      </c>
    </row>
    <row r="6" spans="1:19" ht="15.75" thickBot="1" x14ac:dyDescent="0.3"/>
    <row r="7" spans="1:1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</row>
    <row r="8" spans="1:19" x14ac:dyDescent="0.25">
      <c r="A8" s="93" t="s">
        <v>674</v>
      </c>
      <c r="B8" s="94"/>
      <c r="C8" s="95"/>
      <c r="D8" s="96"/>
      <c r="F8" s="93" t="s">
        <v>676</v>
      </c>
      <c r="G8" s="94"/>
      <c r="H8" s="95"/>
      <c r="I8" s="96"/>
      <c r="K8" s="93" t="s">
        <v>676</v>
      </c>
      <c r="L8" s="94"/>
      <c r="M8" s="95"/>
      <c r="N8" s="96"/>
      <c r="P8" s="93" t="s">
        <v>678</v>
      </c>
      <c r="Q8" s="94"/>
      <c r="R8" s="95"/>
      <c r="S8" s="96"/>
    </row>
    <row r="9" spans="1:19" x14ac:dyDescent="0.25">
      <c r="A9" s="93" t="s">
        <v>675</v>
      </c>
      <c r="B9" s="94"/>
      <c r="C9" s="95"/>
      <c r="D9" s="96"/>
      <c r="F9" s="93" t="s">
        <v>677</v>
      </c>
      <c r="G9" s="94"/>
      <c r="H9" s="95"/>
      <c r="I9" s="96"/>
      <c r="K9" s="93" t="s">
        <v>677</v>
      </c>
      <c r="L9" s="94"/>
      <c r="M9" s="95"/>
      <c r="N9" s="96"/>
      <c r="P9" s="93" t="s">
        <v>679</v>
      </c>
      <c r="Q9" s="94"/>
      <c r="R9" s="95"/>
      <c r="S9" s="96"/>
    </row>
    <row r="10" spans="1:1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</row>
    <row r="11" spans="1:19" x14ac:dyDescent="0.25">
      <c r="A11" s="5">
        <v>1</v>
      </c>
      <c r="B11" s="11" t="s">
        <v>57</v>
      </c>
      <c r="C11" s="19" t="s">
        <v>310</v>
      </c>
      <c r="D11" s="12" t="s">
        <v>58</v>
      </c>
      <c r="E11" s="2"/>
      <c r="F11" s="5">
        <v>1</v>
      </c>
      <c r="G11" s="11" t="s">
        <v>59</v>
      </c>
      <c r="H11" s="19" t="s">
        <v>352</v>
      </c>
      <c r="I11" s="12" t="s">
        <v>60</v>
      </c>
      <c r="J11" s="2"/>
      <c r="K11" s="5">
        <v>1</v>
      </c>
      <c r="L11" s="4" t="s">
        <v>695</v>
      </c>
      <c r="M11" s="18" t="s">
        <v>290</v>
      </c>
      <c r="N11" s="6" t="s">
        <v>696</v>
      </c>
      <c r="O11" s="2"/>
      <c r="P11" s="5">
        <v>1</v>
      </c>
      <c r="Q11" s="4" t="s">
        <v>680</v>
      </c>
      <c r="R11" s="18" t="s">
        <v>256</v>
      </c>
      <c r="S11" s="6" t="s">
        <v>681</v>
      </c>
    </row>
    <row r="12" spans="1:19" x14ac:dyDescent="0.25">
      <c r="A12" s="5">
        <f>A11+1</f>
        <v>2</v>
      </c>
      <c r="B12" s="4" t="s">
        <v>129</v>
      </c>
      <c r="C12" s="18" t="s">
        <v>764</v>
      </c>
      <c r="D12" s="6" t="s">
        <v>778</v>
      </c>
      <c r="E12" s="2"/>
      <c r="F12" s="5">
        <f>F11+1</f>
        <v>2</v>
      </c>
      <c r="G12" s="4" t="s">
        <v>385</v>
      </c>
      <c r="H12" s="18" t="s">
        <v>722</v>
      </c>
      <c r="I12" s="6" t="s">
        <v>723</v>
      </c>
      <c r="J12" s="2"/>
      <c r="K12" s="5">
        <f>K11+1</f>
        <v>2</v>
      </c>
      <c r="L12" s="4" t="s">
        <v>697</v>
      </c>
      <c r="M12" s="18" t="s">
        <v>438</v>
      </c>
      <c r="N12" s="6" t="s">
        <v>698</v>
      </c>
      <c r="O12" s="2"/>
      <c r="P12" s="5">
        <f>P11+1</f>
        <v>2</v>
      </c>
      <c r="Q12" s="4" t="s">
        <v>114</v>
      </c>
      <c r="R12" s="18" t="s">
        <v>682</v>
      </c>
      <c r="S12" s="6" t="s">
        <v>683</v>
      </c>
    </row>
    <row r="13" spans="1:19" x14ac:dyDescent="0.25">
      <c r="A13" s="5">
        <f t="shared" ref="A13:A30" si="0">A12+1</f>
        <v>3</v>
      </c>
      <c r="B13" s="13" t="s">
        <v>138</v>
      </c>
      <c r="C13" s="21" t="s">
        <v>765</v>
      </c>
      <c r="D13" s="14" t="s">
        <v>780</v>
      </c>
      <c r="E13" s="2"/>
      <c r="F13" s="5">
        <f t="shared" ref="F13:F30" si="1">F12+1</f>
        <v>3</v>
      </c>
      <c r="G13" s="4" t="s">
        <v>724</v>
      </c>
      <c r="H13" s="18" t="s">
        <v>725</v>
      </c>
      <c r="I13" s="6" t="s">
        <v>726</v>
      </c>
      <c r="J13" s="2"/>
      <c r="K13" s="5">
        <f t="shared" ref="K13:K20" si="2">K12+1</f>
        <v>3</v>
      </c>
      <c r="L13" s="4" t="s">
        <v>699</v>
      </c>
      <c r="M13" s="18" t="s">
        <v>700</v>
      </c>
      <c r="N13" s="6" t="s">
        <v>701</v>
      </c>
      <c r="O13" s="2"/>
      <c r="P13" s="5">
        <f t="shared" ref="P13:P20" si="3">P12+1</f>
        <v>3</v>
      </c>
      <c r="Q13" s="4" t="s">
        <v>684</v>
      </c>
      <c r="R13" s="18" t="s">
        <v>685</v>
      </c>
      <c r="S13" s="6" t="s">
        <v>686</v>
      </c>
    </row>
    <row r="14" spans="1:19" x14ac:dyDescent="0.25">
      <c r="A14" s="5">
        <f t="shared" si="0"/>
        <v>4</v>
      </c>
      <c r="B14" s="4" t="s">
        <v>72</v>
      </c>
      <c r="C14" s="18" t="s">
        <v>310</v>
      </c>
      <c r="D14" s="6" t="s">
        <v>781</v>
      </c>
      <c r="E14" s="2"/>
      <c r="F14" s="5">
        <f t="shared" si="1"/>
        <v>4</v>
      </c>
      <c r="G14" s="13" t="s">
        <v>66</v>
      </c>
      <c r="H14" s="21" t="s">
        <v>728</v>
      </c>
      <c r="I14" s="14" t="s">
        <v>729</v>
      </c>
      <c r="J14" s="2"/>
      <c r="K14" s="5">
        <f t="shared" si="2"/>
        <v>4</v>
      </c>
      <c r="L14" s="4" t="s">
        <v>702</v>
      </c>
      <c r="M14" s="18" t="s">
        <v>144</v>
      </c>
      <c r="N14" s="6" t="s">
        <v>703</v>
      </c>
      <c r="O14" s="2"/>
      <c r="P14" s="5">
        <f t="shared" si="3"/>
        <v>4</v>
      </c>
      <c r="Q14" s="4" t="s">
        <v>687</v>
      </c>
      <c r="R14" s="18" t="s">
        <v>688</v>
      </c>
      <c r="S14" s="6" t="s">
        <v>689</v>
      </c>
    </row>
    <row r="15" spans="1:19" x14ac:dyDescent="0.25">
      <c r="A15" s="5">
        <f t="shared" si="0"/>
        <v>5</v>
      </c>
      <c r="B15" s="4" t="s">
        <v>65</v>
      </c>
      <c r="C15" s="18" t="s">
        <v>141</v>
      </c>
      <c r="D15" s="6" t="s">
        <v>782</v>
      </c>
      <c r="E15" s="2"/>
      <c r="F15" s="5">
        <f t="shared" si="1"/>
        <v>5</v>
      </c>
      <c r="G15" s="11" t="s">
        <v>367</v>
      </c>
      <c r="H15" s="19" t="s">
        <v>352</v>
      </c>
      <c r="I15" s="12" t="s">
        <v>730</v>
      </c>
      <c r="J15" s="2"/>
      <c r="K15" s="5">
        <f t="shared" si="2"/>
        <v>5</v>
      </c>
      <c r="L15" s="4" t="s">
        <v>704</v>
      </c>
      <c r="M15" s="18" t="s">
        <v>705</v>
      </c>
      <c r="N15" s="6" t="s">
        <v>706</v>
      </c>
      <c r="O15" s="2"/>
      <c r="P15" s="5">
        <f t="shared" si="3"/>
        <v>5</v>
      </c>
      <c r="Q15" s="4" t="s">
        <v>690</v>
      </c>
      <c r="R15" s="18" t="s">
        <v>691</v>
      </c>
      <c r="S15" s="6" t="s">
        <v>692</v>
      </c>
    </row>
    <row r="16" spans="1:19" x14ac:dyDescent="0.25">
      <c r="A16" s="5">
        <f t="shared" si="0"/>
        <v>6</v>
      </c>
      <c r="B16" s="4" t="s">
        <v>766</v>
      </c>
      <c r="C16" s="18" t="s">
        <v>774</v>
      </c>
      <c r="D16" s="6" t="s">
        <v>475</v>
      </c>
      <c r="E16" s="2"/>
      <c r="F16" s="5">
        <f t="shared" si="1"/>
        <v>6</v>
      </c>
      <c r="G16" s="4" t="s">
        <v>603</v>
      </c>
      <c r="H16" s="18" t="s">
        <v>118</v>
      </c>
      <c r="I16" s="6" t="s">
        <v>643</v>
      </c>
      <c r="J16" s="2"/>
      <c r="K16" s="5">
        <f t="shared" si="2"/>
        <v>6</v>
      </c>
      <c r="L16" s="4" t="s">
        <v>707</v>
      </c>
      <c r="M16" s="18" t="s">
        <v>175</v>
      </c>
      <c r="N16" s="6" t="s">
        <v>708</v>
      </c>
      <c r="O16" s="2"/>
      <c r="P16" s="5">
        <f t="shared" si="3"/>
        <v>6</v>
      </c>
      <c r="Q16" s="4" t="s">
        <v>693</v>
      </c>
      <c r="R16" s="18" t="s">
        <v>694</v>
      </c>
      <c r="S16" s="6" t="s">
        <v>86</v>
      </c>
    </row>
    <row r="17" spans="1:19" x14ac:dyDescent="0.25">
      <c r="A17" s="5">
        <f t="shared" si="0"/>
        <v>7</v>
      </c>
      <c r="B17" s="4" t="s">
        <v>494</v>
      </c>
      <c r="C17" s="18" t="s">
        <v>501</v>
      </c>
      <c r="D17" s="6" t="s">
        <v>783</v>
      </c>
      <c r="E17" s="2"/>
      <c r="F17" s="5">
        <f t="shared" si="1"/>
        <v>7</v>
      </c>
      <c r="G17" s="4" t="s">
        <v>731</v>
      </c>
      <c r="H17" s="18" t="s">
        <v>290</v>
      </c>
      <c r="I17" s="6" t="s">
        <v>732</v>
      </c>
      <c r="J17" s="2"/>
      <c r="K17" s="5">
        <f t="shared" si="2"/>
        <v>7</v>
      </c>
      <c r="L17" s="4" t="s">
        <v>709</v>
      </c>
      <c r="M17" s="18" t="s">
        <v>587</v>
      </c>
      <c r="N17" s="6" t="s">
        <v>710</v>
      </c>
      <c r="O17" s="2"/>
      <c r="P17" s="5">
        <f t="shared" si="3"/>
        <v>7</v>
      </c>
      <c r="Q17" s="4" t="s">
        <v>667</v>
      </c>
      <c r="R17" s="18" t="s">
        <v>175</v>
      </c>
      <c r="S17" s="6" t="s">
        <v>420</v>
      </c>
    </row>
    <row r="18" spans="1:19" x14ac:dyDescent="0.25">
      <c r="A18" s="5">
        <f t="shared" si="0"/>
        <v>8</v>
      </c>
      <c r="B18" s="4" t="s">
        <v>68</v>
      </c>
      <c r="C18" s="18" t="s">
        <v>775</v>
      </c>
      <c r="D18" s="6" t="s">
        <v>784</v>
      </c>
      <c r="E18" s="2"/>
      <c r="F18" s="5">
        <f t="shared" si="1"/>
        <v>8</v>
      </c>
      <c r="G18" s="13" t="s">
        <v>733</v>
      </c>
      <c r="H18" s="21" t="s">
        <v>352</v>
      </c>
      <c r="I18" s="14" t="s">
        <v>369</v>
      </c>
      <c r="J18" s="2"/>
      <c r="K18" s="5">
        <f t="shared" si="2"/>
        <v>8</v>
      </c>
      <c r="L18" s="4" t="s">
        <v>711</v>
      </c>
      <c r="M18" s="18" t="s">
        <v>712</v>
      </c>
      <c r="N18" s="6" t="s">
        <v>713</v>
      </c>
      <c r="O18" s="2"/>
      <c r="P18" s="5">
        <f t="shared" si="3"/>
        <v>8</v>
      </c>
      <c r="Q18" s="23"/>
      <c r="R18" s="24"/>
      <c r="S18" s="25"/>
    </row>
    <row r="19" spans="1:19" x14ac:dyDescent="0.25">
      <c r="A19" s="5">
        <f t="shared" si="0"/>
        <v>9</v>
      </c>
      <c r="B19" s="4" t="s">
        <v>545</v>
      </c>
      <c r="C19" s="18" t="s">
        <v>270</v>
      </c>
      <c r="D19" s="6" t="s">
        <v>785</v>
      </c>
      <c r="E19" s="2"/>
      <c r="F19" s="5">
        <f t="shared" si="1"/>
        <v>9</v>
      </c>
      <c r="G19" s="4" t="s">
        <v>218</v>
      </c>
      <c r="H19" s="18" t="s">
        <v>118</v>
      </c>
      <c r="I19" s="6" t="s">
        <v>734</v>
      </c>
      <c r="J19" s="2"/>
      <c r="K19" s="5">
        <f t="shared" si="2"/>
        <v>9</v>
      </c>
      <c r="L19" s="4" t="s">
        <v>714</v>
      </c>
      <c r="M19" s="18" t="s">
        <v>715</v>
      </c>
      <c r="N19" s="6" t="s">
        <v>716</v>
      </c>
      <c r="O19" s="2"/>
      <c r="P19" s="5">
        <f t="shared" si="3"/>
        <v>9</v>
      </c>
      <c r="Q19" s="23"/>
      <c r="R19" s="24"/>
      <c r="S19" s="25"/>
    </row>
    <row r="20" spans="1:19" ht="15.75" thickBot="1" x14ac:dyDescent="0.3">
      <c r="A20" s="5">
        <f t="shared" si="0"/>
        <v>10</v>
      </c>
      <c r="B20" s="4" t="s">
        <v>153</v>
      </c>
      <c r="C20" s="18" t="s">
        <v>498</v>
      </c>
      <c r="D20" s="6" t="s">
        <v>786</v>
      </c>
      <c r="E20" s="2"/>
      <c r="F20" s="5">
        <f t="shared" si="1"/>
        <v>10</v>
      </c>
      <c r="G20" s="4" t="s">
        <v>613</v>
      </c>
      <c r="H20" s="18" t="s">
        <v>735</v>
      </c>
      <c r="I20" s="6" t="s">
        <v>736</v>
      </c>
      <c r="J20" s="2"/>
      <c r="K20" s="7">
        <f t="shared" si="2"/>
        <v>10</v>
      </c>
      <c r="L20" s="8" t="s">
        <v>115</v>
      </c>
      <c r="M20" s="20" t="s">
        <v>717</v>
      </c>
      <c r="N20" s="9" t="s">
        <v>718</v>
      </c>
      <c r="O20" s="2"/>
      <c r="P20" s="7">
        <f t="shared" si="3"/>
        <v>10</v>
      </c>
      <c r="Q20" s="26"/>
      <c r="R20" s="27"/>
      <c r="S20" s="28"/>
    </row>
    <row r="21" spans="1:19" x14ac:dyDescent="0.25">
      <c r="A21" s="5">
        <f t="shared" si="0"/>
        <v>11</v>
      </c>
      <c r="B21" s="4" t="s">
        <v>767</v>
      </c>
      <c r="C21" s="18" t="s">
        <v>324</v>
      </c>
      <c r="D21" s="6" t="s">
        <v>787</v>
      </c>
      <c r="E21" s="2"/>
      <c r="F21" s="5">
        <f t="shared" si="1"/>
        <v>11</v>
      </c>
      <c r="G21" s="4" t="s">
        <v>199</v>
      </c>
      <c r="H21" s="18" t="s">
        <v>118</v>
      </c>
      <c r="I21" s="6" t="s">
        <v>230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547</v>
      </c>
      <c r="C22" s="21" t="s">
        <v>776</v>
      </c>
      <c r="D22" s="14" t="s">
        <v>325</v>
      </c>
      <c r="E22" s="2"/>
      <c r="F22" s="5">
        <f t="shared" si="1"/>
        <v>12</v>
      </c>
      <c r="G22" s="4" t="s">
        <v>403</v>
      </c>
      <c r="H22" s="18" t="s">
        <v>118</v>
      </c>
      <c r="I22" s="6" t="s">
        <v>656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550</v>
      </c>
      <c r="C23" s="18" t="s">
        <v>144</v>
      </c>
      <c r="D23" s="6" t="s">
        <v>788</v>
      </c>
      <c r="E23" s="2"/>
      <c r="F23" s="5">
        <f t="shared" si="1"/>
        <v>13</v>
      </c>
      <c r="G23" s="4" t="s">
        <v>737</v>
      </c>
      <c r="H23" s="18" t="s">
        <v>738</v>
      </c>
      <c r="I23" s="6" t="s">
        <v>739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768</v>
      </c>
      <c r="C24" s="18" t="s">
        <v>777</v>
      </c>
      <c r="D24" s="6" t="s">
        <v>789</v>
      </c>
      <c r="E24" s="2"/>
      <c r="F24" s="5">
        <f>F23+1</f>
        <v>14</v>
      </c>
      <c r="G24" s="4" t="s">
        <v>740</v>
      </c>
      <c r="H24" s="18" t="s">
        <v>118</v>
      </c>
      <c r="I24" s="6" t="s">
        <v>739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11" t="s">
        <v>769</v>
      </c>
      <c r="C25" s="19" t="s">
        <v>144</v>
      </c>
      <c r="D25" s="12" t="s">
        <v>790</v>
      </c>
      <c r="E25" s="2"/>
      <c r="F25" s="5">
        <f t="shared" si="1"/>
        <v>15</v>
      </c>
      <c r="G25" s="4" t="s">
        <v>741</v>
      </c>
      <c r="H25" s="18" t="s">
        <v>742</v>
      </c>
      <c r="I25" s="6" t="s">
        <v>743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771</v>
      </c>
      <c r="C26" s="18" t="s">
        <v>772</v>
      </c>
      <c r="D26" s="6" t="s">
        <v>795</v>
      </c>
      <c r="E26" s="2"/>
      <c r="F26" s="5">
        <f t="shared" si="1"/>
        <v>16</v>
      </c>
      <c r="G26" s="4" t="s">
        <v>605</v>
      </c>
      <c r="H26" s="18" t="s">
        <v>587</v>
      </c>
      <c r="I26" s="6" t="s">
        <v>744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490</v>
      </c>
      <c r="C27" s="18" t="s">
        <v>290</v>
      </c>
      <c r="D27" s="6" t="s">
        <v>791</v>
      </c>
      <c r="E27" s="2"/>
      <c r="F27" s="5">
        <f t="shared" si="1"/>
        <v>17</v>
      </c>
      <c r="G27" s="4" t="s">
        <v>745</v>
      </c>
      <c r="H27" s="18" t="s">
        <v>722</v>
      </c>
      <c r="I27" s="6" t="s">
        <v>746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189</v>
      </c>
      <c r="C28" s="18" t="s">
        <v>712</v>
      </c>
      <c r="D28" s="6" t="s">
        <v>792</v>
      </c>
      <c r="E28" s="2"/>
      <c r="F28" s="5">
        <f t="shared" si="1"/>
        <v>18</v>
      </c>
      <c r="G28" s="4" t="s">
        <v>623</v>
      </c>
      <c r="H28" s="18" t="s">
        <v>144</v>
      </c>
      <c r="I28" s="6" t="s">
        <v>747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770</v>
      </c>
      <c r="C29" s="18" t="s">
        <v>777</v>
      </c>
      <c r="D29" s="6" t="s">
        <v>793</v>
      </c>
      <c r="E29" s="2"/>
      <c r="F29" s="5">
        <f t="shared" si="1"/>
        <v>19</v>
      </c>
      <c r="G29" s="4" t="s">
        <v>748</v>
      </c>
      <c r="H29" s="18" t="s">
        <v>749</v>
      </c>
      <c r="I29" s="6" t="s">
        <v>750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773</v>
      </c>
      <c r="C30" s="20" t="s">
        <v>765</v>
      </c>
      <c r="D30" s="9" t="s">
        <v>794</v>
      </c>
      <c r="E30" s="2"/>
      <c r="F30" s="7">
        <f t="shared" si="1"/>
        <v>20</v>
      </c>
      <c r="G30" s="31" t="s">
        <v>754</v>
      </c>
      <c r="H30" s="32" t="s">
        <v>752</v>
      </c>
      <c r="I30" s="33" t="s">
        <v>753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 t="s">
        <v>798</v>
      </c>
      <c r="C32" s="4" t="s">
        <v>163</v>
      </c>
      <c r="D32" s="4" t="s">
        <v>799</v>
      </c>
      <c r="E32" s="2"/>
      <c r="F32" s="4" t="s">
        <v>320</v>
      </c>
      <c r="G32" s="4" t="s">
        <v>755</v>
      </c>
      <c r="H32" s="4" t="s">
        <v>756</v>
      </c>
      <c r="I32" s="4" t="s">
        <v>183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 t="s">
        <v>505</v>
      </c>
      <c r="C33" s="4" t="s">
        <v>581</v>
      </c>
      <c r="D33" s="4" t="s">
        <v>800</v>
      </c>
      <c r="E33" s="2"/>
      <c r="F33" s="4" t="s">
        <v>321</v>
      </c>
      <c r="G33" s="4" t="s">
        <v>476</v>
      </c>
      <c r="H33" s="4" t="s">
        <v>144</v>
      </c>
      <c r="I33" s="4" t="s">
        <v>757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 t="s">
        <v>801</v>
      </c>
      <c r="C34" s="4" t="s">
        <v>728</v>
      </c>
      <c r="D34" s="4" t="s">
        <v>802</v>
      </c>
      <c r="E34" s="2"/>
      <c r="F34" s="4" t="s">
        <v>322</v>
      </c>
      <c r="G34" s="4" t="s">
        <v>341</v>
      </c>
      <c r="H34" s="4" t="s">
        <v>758</v>
      </c>
      <c r="I34" s="4" t="s">
        <v>759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796</v>
      </c>
      <c r="B35" s="4" t="s">
        <v>167</v>
      </c>
      <c r="C35" s="4" t="s">
        <v>175</v>
      </c>
      <c r="D35" s="4" t="s">
        <v>797</v>
      </c>
      <c r="E35" s="2"/>
      <c r="F35" s="4" t="s">
        <v>332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760</v>
      </c>
      <c r="C38" s="3" t="s">
        <v>761</v>
      </c>
      <c r="E38" s="15" t="s">
        <v>121</v>
      </c>
      <c r="F38" s="4"/>
      <c r="G38" s="4" t="s">
        <v>352</v>
      </c>
      <c r="H38" s="4" t="s">
        <v>719</v>
      </c>
    </row>
    <row r="39" spans="1:19" x14ac:dyDescent="0.25">
      <c r="A39" s="15" t="s">
        <v>119</v>
      </c>
      <c r="B39" s="3" t="s">
        <v>777</v>
      </c>
      <c r="C39" s="3" t="s">
        <v>762</v>
      </c>
      <c r="E39" s="15" t="s">
        <v>119</v>
      </c>
      <c r="F39" s="4"/>
      <c r="G39" s="4" t="s">
        <v>118</v>
      </c>
      <c r="H39" s="4" t="s">
        <v>720</v>
      </c>
    </row>
    <row r="40" spans="1:19" x14ac:dyDescent="0.25">
      <c r="A40" s="15" t="s">
        <v>120</v>
      </c>
      <c r="B40" s="3" t="s">
        <v>310</v>
      </c>
      <c r="C40" s="3" t="s">
        <v>763</v>
      </c>
      <c r="E40" s="15" t="s">
        <v>120</v>
      </c>
      <c r="F40" s="4"/>
      <c r="G40" s="4" t="s">
        <v>587</v>
      </c>
      <c r="H40" s="4" t="s">
        <v>721</v>
      </c>
    </row>
  </sheetData>
  <mergeCells count="15">
    <mergeCell ref="A1:S1"/>
    <mergeCell ref="A3:G3"/>
    <mergeCell ref="A4:G4"/>
    <mergeCell ref="A7:D7"/>
    <mergeCell ref="F7:I7"/>
    <mergeCell ref="K7:N7"/>
    <mergeCell ref="P7:S7"/>
    <mergeCell ref="A9:D9"/>
    <mergeCell ref="F9:I9"/>
    <mergeCell ref="K9:N9"/>
    <mergeCell ref="P9:S9"/>
    <mergeCell ref="A8:D8"/>
    <mergeCell ref="F8:I8"/>
    <mergeCell ref="K8:N8"/>
    <mergeCell ref="P8:S8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C40"/>
  <sheetViews>
    <sheetView workbookViewId="0">
      <selection activeCell="V22" sqref="V22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20.8554687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6.710937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2014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359</v>
      </c>
      <c r="B3" s="102"/>
      <c r="C3" s="102"/>
      <c r="D3" s="102"/>
      <c r="E3" s="102"/>
      <c r="F3" s="102"/>
      <c r="G3" s="102"/>
    </row>
    <row r="4" spans="1:29" x14ac:dyDescent="0.25">
      <c r="A4" s="102" t="s">
        <v>810</v>
      </c>
      <c r="B4" s="102"/>
      <c r="C4" s="102"/>
      <c r="D4" s="102"/>
      <c r="E4" s="102"/>
      <c r="F4" s="102"/>
      <c r="G4" s="102"/>
    </row>
    <row r="5" spans="1:29" x14ac:dyDescent="0.25">
      <c r="A5" s="10" t="s">
        <v>811</v>
      </c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806</v>
      </c>
      <c r="B8" s="94"/>
      <c r="C8" s="95"/>
      <c r="D8" s="96"/>
      <c r="F8" s="93" t="s">
        <v>807</v>
      </c>
      <c r="G8" s="94"/>
      <c r="H8" s="95"/>
      <c r="I8" s="96"/>
      <c r="K8" s="93" t="s">
        <v>807</v>
      </c>
      <c r="L8" s="94"/>
      <c r="M8" s="95"/>
      <c r="N8" s="96"/>
      <c r="P8" s="93" t="s">
        <v>808</v>
      </c>
      <c r="Q8" s="94"/>
      <c r="R8" s="95"/>
      <c r="S8" s="96"/>
      <c r="U8" s="93" t="s">
        <v>808</v>
      </c>
      <c r="V8" s="94"/>
      <c r="W8" s="95"/>
      <c r="X8" s="96"/>
      <c r="Z8" s="93" t="s">
        <v>808</v>
      </c>
      <c r="AA8" s="94"/>
      <c r="AB8" s="95"/>
      <c r="AC8" s="96"/>
    </row>
    <row r="9" spans="1:29" x14ac:dyDescent="0.25">
      <c r="A9" s="93" t="s">
        <v>809</v>
      </c>
      <c r="B9" s="94"/>
      <c r="C9" s="95"/>
      <c r="D9" s="96"/>
      <c r="F9" s="93" t="s">
        <v>813</v>
      </c>
      <c r="G9" s="94"/>
      <c r="H9" s="95"/>
      <c r="I9" s="96"/>
      <c r="K9" s="93" t="s">
        <v>813</v>
      </c>
      <c r="L9" s="94"/>
      <c r="M9" s="95"/>
      <c r="N9" s="96"/>
      <c r="P9" s="93" t="s">
        <v>812</v>
      </c>
      <c r="Q9" s="94"/>
      <c r="R9" s="95"/>
      <c r="S9" s="96"/>
      <c r="U9" s="93" t="s">
        <v>812</v>
      </c>
      <c r="V9" s="94"/>
      <c r="W9" s="95"/>
      <c r="X9" s="96"/>
      <c r="Z9" s="93" t="s">
        <v>812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57</v>
      </c>
      <c r="C11" s="19" t="s">
        <v>118</v>
      </c>
      <c r="D11" s="12" t="s">
        <v>734</v>
      </c>
      <c r="E11" s="2"/>
      <c r="F11" s="5">
        <v>1</v>
      </c>
      <c r="G11" s="11" t="s">
        <v>367</v>
      </c>
      <c r="H11" s="19" t="s">
        <v>361</v>
      </c>
      <c r="I11" s="12" t="s">
        <v>698</v>
      </c>
      <c r="J11" s="2"/>
      <c r="K11" s="5">
        <v>1</v>
      </c>
      <c r="L11" s="34" t="s">
        <v>899</v>
      </c>
      <c r="M11" s="18" t="s">
        <v>163</v>
      </c>
      <c r="N11" s="6" t="s">
        <v>900</v>
      </c>
      <c r="O11" s="2"/>
      <c r="P11" s="5">
        <v>1</v>
      </c>
      <c r="Q11" s="4" t="s">
        <v>814</v>
      </c>
      <c r="R11" s="18" t="s">
        <v>815</v>
      </c>
      <c r="S11" s="6" t="s">
        <v>816</v>
      </c>
      <c r="U11" s="5">
        <v>1</v>
      </c>
      <c r="V11" s="4" t="s">
        <v>453</v>
      </c>
      <c r="W11" s="18" t="s">
        <v>224</v>
      </c>
      <c r="X11" s="6" t="s">
        <v>920</v>
      </c>
      <c r="Y11" s="2"/>
      <c r="Z11" s="5">
        <v>1</v>
      </c>
      <c r="AA11" s="4" t="s">
        <v>429</v>
      </c>
      <c r="AB11" s="18" t="s">
        <v>496</v>
      </c>
      <c r="AC11" s="6" t="s">
        <v>932</v>
      </c>
    </row>
    <row r="12" spans="1:29" x14ac:dyDescent="0.25">
      <c r="A12" s="5">
        <f>A11+1</f>
        <v>2</v>
      </c>
      <c r="B12" s="4" t="s">
        <v>72</v>
      </c>
      <c r="C12" s="18" t="s">
        <v>132</v>
      </c>
      <c r="D12" s="6" t="s">
        <v>878</v>
      </c>
      <c r="E12" s="2"/>
      <c r="F12" s="5">
        <f>F11+1</f>
        <v>2</v>
      </c>
      <c r="G12" s="4" t="s">
        <v>59</v>
      </c>
      <c r="H12" s="18" t="s">
        <v>361</v>
      </c>
      <c r="I12" s="6" t="s">
        <v>831</v>
      </c>
      <c r="J12" s="2"/>
      <c r="K12" s="5">
        <f>K11+1</f>
        <v>2</v>
      </c>
      <c r="L12" s="4" t="s">
        <v>901</v>
      </c>
      <c r="M12" s="18" t="s">
        <v>902</v>
      </c>
      <c r="N12" s="6" t="s">
        <v>903</v>
      </c>
      <c r="O12" s="2"/>
      <c r="P12" s="5">
        <f>P11+1</f>
        <v>2</v>
      </c>
      <c r="Q12" s="4" t="s">
        <v>817</v>
      </c>
      <c r="R12" s="18" t="s">
        <v>818</v>
      </c>
      <c r="S12" s="6" t="s">
        <v>819</v>
      </c>
      <c r="U12" s="5">
        <f>U11+1</f>
        <v>2</v>
      </c>
      <c r="V12" s="4" t="s">
        <v>460</v>
      </c>
      <c r="W12" s="18" t="s">
        <v>175</v>
      </c>
      <c r="X12" s="6" t="s">
        <v>921</v>
      </c>
      <c r="Y12" s="2"/>
      <c r="Z12" s="5">
        <f>Z11+1</f>
        <v>2</v>
      </c>
      <c r="AA12" s="4" t="s">
        <v>296</v>
      </c>
      <c r="AB12" s="18" t="s">
        <v>931</v>
      </c>
      <c r="AC12" s="6" t="s">
        <v>933</v>
      </c>
    </row>
    <row r="13" spans="1:29" x14ac:dyDescent="0.25">
      <c r="A13" s="5">
        <f t="shared" ref="A13:A30" si="0">A12+1</f>
        <v>3</v>
      </c>
      <c r="B13" s="13" t="s">
        <v>138</v>
      </c>
      <c r="C13" s="21" t="s">
        <v>139</v>
      </c>
      <c r="D13" s="14" t="s">
        <v>879</v>
      </c>
      <c r="E13" s="2"/>
      <c r="F13" s="5">
        <f t="shared" ref="F13:F30" si="1">F12+1</f>
        <v>3</v>
      </c>
      <c r="G13" s="4" t="s">
        <v>385</v>
      </c>
      <c r="H13" s="18" t="s">
        <v>832</v>
      </c>
      <c r="I13" s="6" t="s">
        <v>833</v>
      </c>
      <c r="J13" s="2"/>
      <c r="K13" s="5">
        <f t="shared" ref="K13:K20" si="2">K12+1</f>
        <v>3</v>
      </c>
      <c r="L13" s="4" t="s">
        <v>461</v>
      </c>
      <c r="M13" s="18" t="s">
        <v>163</v>
      </c>
      <c r="N13" s="6" t="s">
        <v>904</v>
      </c>
      <c r="O13" s="2"/>
      <c r="P13" s="5">
        <f t="shared" ref="P13:P20" si="3">P12+1</f>
        <v>3</v>
      </c>
      <c r="Q13" s="4" t="s">
        <v>444</v>
      </c>
      <c r="R13" s="18" t="s">
        <v>430</v>
      </c>
      <c r="S13" s="6" t="s">
        <v>821</v>
      </c>
      <c r="U13" s="5">
        <f t="shared" ref="U13:U15" si="4">U12+1</f>
        <v>3</v>
      </c>
      <c r="V13" s="4" t="s">
        <v>922</v>
      </c>
      <c r="W13" s="18" t="s">
        <v>923</v>
      </c>
      <c r="X13" s="6" t="s">
        <v>924</v>
      </c>
      <c r="Y13" s="2"/>
      <c r="Z13" s="5">
        <f t="shared" ref="Z13:Z15" si="5">Z12+1</f>
        <v>3</v>
      </c>
      <c r="AA13" s="4" t="s">
        <v>934</v>
      </c>
      <c r="AB13" s="18" t="s">
        <v>935</v>
      </c>
      <c r="AC13" s="6" t="s">
        <v>936</v>
      </c>
    </row>
    <row r="14" spans="1:29" x14ac:dyDescent="0.25">
      <c r="A14" s="5">
        <f t="shared" si="0"/>
        <v>4</v>
      </c>
      <c r="B14" s="4" t="s">
        <v>129</v>
      </c>
      <c r="C14" s="18" t="s">
        <v>130</v>
      </c>
      <c r="D14" s="6" t="s">
        <v>596</v>
      </c>
      <c r="E14" s="2"/>
      <c r="F14" s="5">
        <f t="shared" si="1"/>
        <v>4</v>
      </c>
      <c r="G14" s="13" t="s">
        <v>836</v>
      </c>
      <c r="H14" s="21" t="s">
        <v>835</v>
      </c>
      <c r="I14" s="14" t="s">
        <v>834</v>
      </c>
      <c r="J14" s="2"/>
      <c r="K14" s="5">
        <f t="shared" si="2"/>
        <v>4</v>
      </c>
      <c r="L14" s="4" t="s">
        <v>168</v>
      </c>
      <c r="M14" s="18" t="s">
        <v>132</v>
      </c>
      <c r="N14" s="6" t="s">
        <v>905</v>
      </c>
      <c r="O14" s="2"/>
      <c r="P14" s="5">
        <f t="shared" si="3"/>
        <v>4</v>
      </c>
      <c r="Q14" s="4" t="s">
        <v>822</v>
      </c>
      <c r="R14" s="18" t="s">
        <v>132</v>
      </c>
      <c r="S14" s="6" t="s">
        <v>823</v>
      </c>
      <c r="U14" s="5">
        <f t="shared" si="4"/>
        <v>4</v>
      </c>
      <c r="V14" s="4" t="s">
        <v>925</v>
      </c>
      <c r="W14" s="18" t="s">
        <v>926</v>
      </c>
      <c r="X14" s="6" t="s">
        <v>927</v>
      </c>
      <c r="Y14" s="2"/>
      <c r="Z14" s="5">
        <f t="shared" si="5"/>
        <v>4</v>
      </c>
      <c r="AA14" s="4" t="s">
        <v>937</v>
      </c>
      <c r="AB14" s="18" t="s">
        <v>931</v>
      </c>
      <c r="AC14" s="6" t="s">
        <v>938</v>
      </c>
    </row>
    <row r="15" spans="1:29" x14ac:dyDescent="0.25">
      <c r="A15" s="5">
        <f t="shared" si="0"/>
        <v>5</v>
      </c>
      <c r="B15" s="4" t="s">
        <v>65</v>
      </c>
      <c r="C15" s="18" t="s">
        <v>141</v>
      </c>
      <c r="D15" s="6" t="s">
        <v>880</v>
      </c>
      <c r="E15" s="2"/>
      <c r="F15" s="5">
        <f t="shared" si="1"/>
        <v>5</v>
      </c>
      <c r="G15" s="11" t="s">
        <v>196</v>
      </c>
      <c r="H15" s="19" t="s">
        <v>765</v>
      </c>
      <c r="I15" s="12" t="s">
        <v>848</v>
      </c>
      <c r="J15" s="2"/>
      <c r="K15" s="5">
        <f t="shared" si="2"/>
        <v>5</v>
      </c>
      <c r="L15" s="4" t="s">
        <v>699</v>
      </c>
      <c r="M15" s="18" t="s">
        <v>902</v>
      </c>
      <c r="N15" s="6" t="s">
        <v>906</v>
      </c>
      <c r="O15" s="2"/>
      <c r="P15" s="5">
        <f t="shared" si="3"/>
        <v>5</v>
      </c>
      <c r="Q15" s="4" t="s">
        <v>824</v>
      </c>
      <c r="R15" s="18" t="s">
        <v>430</v>
      </c>
      <c r="S15" s="6" t="s">
        <v>825</v>
      </c>
      <c r="U15" s="5">
        <f t="shared" si="4"/>
        <v>5</v>
      </c>
      <c r="V15" s="4" t="s">
        <v>928</v>
      </c>
      <c r="W15" s="18" t="s">
        <v>929</v>
      </c>
      <c r="X15" s="6" t="s">
        <v>930</v>
      </c>
      <c r="Y15" s="2"/>
      <c r="Z15" s="5">
        <f t="shared" si="5"/>
        <v>5</v>
      </c>
      <c r="AA15" s="4" t="s">
        <v>939</v>
      </c>
      <c r="AB15" s="18" t="s">
        <v>940</v>
      </c>
      <c r="AC15" s="6" t="s">
        <v>941</v>
      </c>
    </row>
    <row r="16" spans="1:29" x14ac:dyDescent="0.25">
      <c r="A16" s="5">
        <f t="shared" si="0"/>
        <v>6</v>
      </c>
      <c r="B16" s="11" t="s">
        <v>127</v>
      </c>
      <c r="C16" s="19" t="s">
        <v>139</v>
      </c>
      <c r="D16" s="12" t="s">
        <v>881</v>
      </c>
      <c r="E16" s="2"/>
      <c r="F16" s="5">
        <f t="shared" si="1"/>
        <v>6</v>
      </c>
      <c r="G16" s="4" t="s">
        <v>603</v>
      </c>
      <c r="H16" s="18" t="s">
        <v>118</v>
      </c>
      <c r="I16" s="6" t="s">
        <v>849</v>
      </c>
      <c r="J16" s="2"/>
      <c r="K16" s="5">
        <f t="shared" si="2"/>
        <v>6</v>
      </c>
      <c r="L16" s="4" t="s">
        <v>908</v>
      </c>
      <c r="M16" s="18" t="s">
        <v>210</v>
      </c>
      <c r="N16" s="6" t="s">
        <v>909</v>
      </c>
      <c r="O16" s="2"/>
      <c r="P16" s="5">
        <f t="shared" si="3"/>
        <v>6</v>
      </c>
      <c r="Q16" s="4" t="s">
        <v>434</v>
      </c>
      <c r="R16" s="18" t="s">
        <v>826</v>
      </c>
      <c r="S16" s="6" t="s">
        <v>827</v>
      </c>
    </row>
    <row r="17" spans="1:19" x14ac:dyDescent="0.25">
      <c r="A17" s="5">
        <f t="shared" si="0"/>
        <v>7</v>
      </c>
      <c r="B17" s="4" t="s">
        <v>570</v>
      </c>
      <c r="C17" s="18" t="s">
        <v>310</v>
      </c>
      <c r="D17" s="6" t="s">
        <v>882</v>
      </c>
      <c r="E17" s="2"/>
      <c r="F17" s="5">
        <f t="shared" si="1"/>
        <v>7</v>
      </c>
      <c r="G17" s="4" t="s">
        <v>204</v>
      </c>
      <c r="H17" s="18" t="s">
        <v>361</v>
      </c>
      <c r="I17" s="6" t="s">
        <v>727</v>
      </c>
      <c r="J17" s="2"/>
      <c r="K17" s="5">
        <f t="shared" si="2"/>
        <v>7</v>
      </c>
      <c r="L17" s="4" t="s">
        <v>451</v>
      </c>
      <c r="M17" s="18" t="s">
        <v>911</v>
      </c>
      <c r="N17" s="6" t="s">
        <v>910</v>
      </c>
      <c r="O17" s="2"/>
      <c r="P17" s="5">
        <f t="shared" si="3"/>
        <v>7</v>
      </c>
      <c r="Q17" s="23"/>
      <c r="R17" s="24"/>
      <c r="S17" s="25"/>
    </row>
    <row r="18" spans="1:19" x14ac:dyDescent="0.25">
      <c r="A18" s="5">
        <f t="shared" si="0"/>
        <v>8</v>
      </c>
      <c r="B18" s="4" t="s">
        <v>870</v>
      </c>
      <c r="C18" s="18" t="s">
        <v>871</v>
      </c>
      <c r="D18" s="6" t="s">
        <v>883</v>
      </c>
      <c r="E18" s="2"/>
      <c r="F18" s="5">
        <f t="shared" si="1"/>
        <v>8</v>
      </c>
      <c r="G18" s="13" t="s">
        <v>218</v>
      </c>
      <c r="H18" s="21" t="s">
        <v>118</v>
      </c>
      <c r="I18" s="14" t="s">
        <v>850</v>
      </c>
      <c r="J18" s="2"/>
      <c r="K18" s="5">
        <f t="shared" si="2"/>
        <v>8</v>
      </c>
      <c r="L18" s="4" t="s">
        <v>912</v>
      </c>
      <c r="M18" s="18" t="s">
        <v>913</v>
      </c>
      <c r="N18" s="6" t="s">
        <v>914</v>
      </c>
      <c r="O18" s="2"/>
      <c r="P18" s="5">
        <f t="shared" si="3"/>
        <v>8</v>
      </c>
      <c r="Q18" s="23"/>
      <c r="R18" s="24"/>
      <c r="S18" s="25"/>
    </row>
    <row r="19" spans="1:19" x14ac:dyDescent="0.25">
      <c r="A19" s="5">
        <f t="shared" si="0"/>
        <v>9</v>
      </c>
      <c r="B19" s="4" t="s">
        <v>148</v>
      </c>
      <c r="C19" s="18" t="s">
        <v>144</v>
      </c>
      <c r="D19" s="6" t="s">
        <v>739</v>
      </c>
      <c r="E19" s="2"/>
      <c r="F19" s="5">
        <f t="shared" si="1"/>
        <v>9</v>
      </c>
      <c r="G19" s="4" t="s">
        <v>403</v>
      </c>
      <c r="H19" s="18" t="s">
        <v>118</v>
      </c>
      <c r="I19" s="6" t="s">
        <v>851</v>
      </c>
      <c r="J19" s="2"/>
      <c r="K19" s="5">
        <f t="shared" si="2"/>
        <v>9</v>
      </c>
      <c r="L19" s="4" t="s">
        <v>915</v>
      </c>
      <c r="M19" s="18" t="s">
        <v>682</v>
      </c>
      <c r="N19" s="6" t="s">
        <v>62</v>
      </c>
      <c r="O19" s="2"/>
      <c r="P19" s="5">
        <f t="shared" si="3"/>
        <v>9</v>
      </c>
      <c r="Q19" s="23"/>
      <c r="R19" s="24"/>
      <c r="S19" s="25"/>
    </row>
    <row r="20" spans="1:19" ht="15.75" thickBot="1" x14ac:dyDescent="0.3">
      <c r="A20" s="5">
        <f t="shared" si="0"/>
        <v>10</v>
      </c>
      <c r="B20" s="4" t="s">
        <v>890</v>
      </c>
      <c r="C20" s="18" t="s">
        <v>383</v>
      </c>
      <c r="D20" s="6" t="s">
        <v>884</v>
      </c>
      <c r="E20" s="2"/>
      <c r="F20" s="5">
        <f t="shared" si="1"/>
        <v>10</v>
      </c>
      <c r="G20" s="4" t="s">
        <v>837</v>
      </c>
      <c r="H20" s="18" t="s">
        <v>501</v>
      </c>
      <c r="I20" s="6" t="s">
        <v>852</v>
      </c>
      <c r="J20" s="2"/>
      <c r="K20" s="7">
        <f t="shared" si="2"/>
        <v>10</v>
      </c>
      <c r="L20" s="8" t="s">
        <v>916</v>
      </c>
      <c r="M20" s="20" t="s">
        <v>917</v>
      </c>
      <c r="N20" s="9" t="s">
        <v>918</v>
      </c>
      <c r="O20" s="2"/>
      <c r="P20" s="7">
        <f t="shared" si="3"/>
        <v>10</v>
      </c>
      <c r="Q20" s="26"/>
      <c r="R20" s="27"/>
      <c r="S20" s="28"/>
    </row>
    <row r="21" spans="1:19" x14ac:dyDescent="0.25">
      <c r="A21" s="5">
        <f t="shared" si="0"/>
        <v>11</v>
      </c>
      <c r="B21" s="4" t="s">
        <v>149</v>
      </c>
      <c r="C21" s="18" t="s">
        <v>872</v>
      </c>
      <c r="D21" s="6" t="s">
        <v>885</v>
      </c>
      <c r="E21" s="2"/>
      <c r="F21" s="5">
        <f t="shared" si="1"/>
        <v>11</v>
      </c>
      <c r="G21" s="4" t="s">
        <v>838</v>
      </c>
      <c r="H21" s="18" t="s">
        <v>607</v>
      </c>
      <c r="I21" s="6" t="s">
        <v>853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873</v>
      </c>
      <c r="C22" s="21" t="s">
        <v>712</v>
      </c>
      <c r="D22" s="14" t="s">
        <v>746</v>
      </c>
      <c r="E22" s="2"/>
      <c r="F22" s="5">
        <f t="shared" si="1"/>
        <v>12</v>
      </c>
      <c r="G22" s="4" t="s">
        <v>216</v>
      </c>
      <c r="H22" s="18" t="s">
        <v>839</v>
      </c>
      <c r="I22" s="6" t="s">
        <v>854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11" t="s">
        <v>167</v>
      </c>
      <c r="C23" s="19" t="s">
        <v>175</v>
      </c>
      <c r="D23" s="12" t="s">
        <v>886</v>
      </c>
      <c r="E23" s="2"/>
      <c r="F23" s="5">
        <f t="shared" si="1"/>
        <v>13</v>
      </c>
      <c r="G23" s="11" t="s">
        <v>840</v>
      </c>
      <c r="H23" s="19" t="s">
        <v>841</v>
      </c>
      <c r="I23" s="12" t="s">
        <v>855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153</v>
      </c>
      <c r="C24" s="18" t="s">
        <v>498</v>
      </c>
      <c r="D24" s="6" t="s">
        <v>887</v>
      </c>
      <c r="E24" s="2"/>
      <c r="F24" s="5">
        <f>F23+1</f>
        <v>14</v>
      </c>
      <c r="G24" s="4" t="s">
        <v>605</v>
      </c>
      <c r="H24" s="18" t="s">
        <v>842</v>
      </c>
      <c r="I24" s="6" t="s">
        <v>856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769</v>
      </c>
      <c r="C25" s="18" t="s">
        <v>144</v>
      </c>
      <c r="D25" s="6" t="s">
        <v>888</v>
      </c>
      <c r="E25" s="2"/>
      <c r="F25" s="5">
        <f t="shared" si="1"/>
        <v>15</v>
      </c>
      <c r="G25" s="4" t="s">
        <v>381</v>
      </c>
      <c r="H25" s="18" t="s">
        <v>118</v>
      </c>
      <c r="I25" s="6" t="s">
        <v>857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874</v>
      </c>
      <c r="C26" s="18" t="s">
        <v>163</v>
      </c>
      <c r="D26" s="6" t="s">
        <v>889</v>
      </c>
      <c r="E26" s="2"/>
      <c r="F26" s="5">
        <f t="shared" si="1"/>
        <v>16</v>
      </c>
      <c r="G26" s="4" t="s">
        <v>843</v>
      </c>
      <c r="H26" s="18" t="s">
        <v>844</v>
      </c>
      <c r="I26" s="6" t="s">
        <v>858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171</v>
      </c>
      <c r="C27" s="18" t="s">
        <v>118</v>
      </c>
      <c r="D27" s="6" t="s">
        <v>891</v>
      </c>
      <c r="E27" s="2"/>
      <c r="F27" s="5">
        <f t="shared" si="1"/>
        <v>17</v>
      </c>
      <c r="G27" s="4" t="s">
        <v>845</v>
      </c>
      <c r="H27" s="18" t="s">
        <v>846</v>
      </c>
      <c r="I27" s="6" t="s">
        <v>859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875</v>
      </c>
      <c r="C28" s="18" t="s">
        <v>877</v>
      </c>
      <c r="D28" s="6" t="s">
        <v>892</v>
      </c>
      <c r="E28" s="2"/>
      <c r="F28" s="5">
        <f t="shared" si="1"/>
        <v>18</v>
      </c>
      <c r="G28" s="4" t="s">
        <v>199</v>
      </c>
      <c r="H28" s="18" t="s">
        <v>118</v>
      </c>
      <c r="I28" s="6" t="s">
        <v>860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876</v>
      </c>
      <c r="C29" s="18" t="s">
        <v>501</v>
      </c>
      <c r="D29" s="6" t="s">
        <v>892</v>
      </c>
      <c r="E29" s="2"/>
      <c r="F29" s="5">
        <f t="shared" si="1"/>
        <v>19</v>
      </c>
      <c r="G29" s="4" t="s">
        <v>211</v>
      </c>
      <c r="H29" s="18" t="s">
        <v>213</v>
      </c>
      <c r="I29" s="6" t="s">
        <v>861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492</v>
      </c>
      <c r="C30" s="20" t="s">
        <v>361</v>
      </c>
      <c r="D30" s="9" t="s">
        <v>893</v>
      </c>
      <c r="E30" s="2"/>
      <c r="F30" s="7">
        <f t="shared" si="1"/>
        <v>20</v>
      </c>
      <c r="G30" s="8" t="s">
        <v>847</v>
      </c>
      <c r="H30" s="20" t="s">
        <v>361</v>
      </c>
      <c r="I30" s="9" t="s">
        <v>862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 t="s">
        <v>894</v>
      </c>
      <c r="C32" s="4" t="s">
        <v>175</v>
      </c>
      <c r="D32" s="4" t="s">
        <v>523</v>
      </c>
      <c r="E32" s="2"/>
      <c r="F32" s="4" t="s">
        <v>320</v>
      </c>
      <c r="G32" s="13" t="s">
        <v>840</v>
      </c>
      <c r="H32" s="21" t="s">
        <v>841</v>
      </c>
      <c r="I32" s="14" t="s">
        <v>855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28" x14ac:dyDescent="0.25">
      <c r="A33" s="4" t="s">
        <v>321</v>
      </c>
      <c r="B33" s="4" t="s">
        <v>505</v>
      </c>
      <c r="C33" s="4" t="s">
        <v>506</v>
      </c>
      <c r="D33" s="4" t="s">
        <v>895</v>
      </c>
      <c r="E33" s="2"/>
      <c r="F33" s="4" t="s">
        <v>321</v>
      </c>
      <c r="G33" s="4" t="s">
        <v>476</v>
      </c>
      <c r="H33" s="4" t="s">
        <v>863</v>
      </c>
      <c r="I33" s="4" t="s">
        <v>864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28" x14ac:dyDescent="0.25">
      <c r="A34" s="4" t="s">
        <v>322</v>
      </c>
      <c r="B34" s="4" t="s">
        <v>896</v>
      </c>
      <c r="C34" s="4" t="s">
        <v>898</v>
      </c>
      <c r="D34" s="4" t="s">
        <v>897</v>
      </c>
      <c r="E34" s="2"/>
      <c r="F34" s="4" t="s">
        <v>322</v>
      </c>
      <c r="G34" s="4" t="s">
        <v>341</v>
      </c>
      <c r="H34" s="4" t="s">
        <v>758</v>
      </c>
      <c r="I34" s="4" t="s">
        <v>865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28" x14ac:dyDescent="0.25">
      <c r="A35" s="4" t="s">
        <v>332</v>
      </c>
      <c r="B35" s="23"/>
      <c r="C35" s="23"/>
      <c r="D35" s="23"/>
      <c r="E35" s="2"/>
      <c r="F35" s="4" t="s">
        <v>332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28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28" x14ac:dyDescent="0.25">
      <c r="A38" s="15" t="s">
        <v>121</v>
      </c>
      <c r="B38" s="3" t="s">
        <v>118</v>
      </c>
      <c r="C38" s="3" t="s">
        <v>867</v>
      </c>
      <c r="E38" s="15" t="s">
        <v>121</v>
      </c>
      <c r="F38" s="4"/>
      <c r="G38" s="4" t="s">
        <v>352</v>
      </c>
      <c r="H38" s="4" t="s">
        <v>828</v>
      </c>
    </row>
    <row r="39" spans="1:28" x14ac:dyDescent="0.25">
      <c r="A39" s="15" t="s">
        <v>119</v>
      </c>
      <c r="B39" s="3" t="s">
        <v>144</v>
      </c>
      <c r="C39" s="3" t="s">
        <v>868</v>
      </c>
      <c r="E39" s="15" t="s">
        <v>119</v>
      </c>
      <c r="F39" s="4"/>
      <c r="G39" s="4" t="s">
        <v>118</v>
      </c>
      <c r="H39" s="4" t="s">
        <v>829</v>
      </c>
    </row>
    <row r="40" spans="1:28" x14ac:dyDescent="0.25">
      <c r="A40" s="15" t="s">
        <v>120</v>
      </c>
      <c r="B40" s="3" t="s">
        <v>866</v>
      </c>
      <c r="C40" s="3" t="s">
        <v>869</v>
      </c>
      <c r="E40" s="15" t="s">
        <v>120</v>
      </c>
      <c r="F40" s="4"/>
      <c r="G40" s="4" t="s">
        <v>587</v>
      </c>
      <c r="H40" s="4" t="s">
        <v>830</v>
      </c>
      <c r="AB40" s="35" t="s">
        <v>919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C40"/>
  <sheetViews>
    <sheetView topLeftCell="A3" workbookViewId="0">
      <selection activeCell="G35" sqref="G35:I35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23.570312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22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9.5703125" style="10" bestFit="1" customWidth="1"/>
    <col min="24" max="26" width="11.42578125" style="10"/>
    <col min="27" max="27" width="22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2015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137</v>
      </c>
      <c r="B3" s="102"/>
      <c r="C3" s="102"/>
      <c r="D3" s="102"/>
      <c r="E3" s="102"/>
      <c r="F3" s="102"/>
      <c r="G3" s="102"/>
    </row>
    <row r="4" spans="1:29" x14ac:dyDescent="0.25">
      <c r="A4" s="102" t="s">
        <v>529</v>
      </c>
      <c r="B4" s="102"/>
      <c r="C4" s="102"/>
      <c r="D4" s="102"/>
      <c r="E4" s="102"/>
      <c r="F4" s="102"/>
      <c r="G4" s="102"/>
    </row>
    <row r="5" spans="1:29" x14ac:dyDescent="0.25">
      <c r="A5" s="10" t="s">
        <v>525</v>
      </c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470</v>
      </c>
      <c r="B8" s="94"/>
      <c r="C8" s="95"/>
      <c r="D8" s="96"/>
      <c r="F8" s="93" t="s">
        <v>360</v>
      </c>
      <c r="G8" s="94"/>
      <c r="H8" s="95"/>
      <c r="I8" s="96"/>
      <c r="K8" s="93" t="s">
        <v>360</v>
      </c>
      <c r="L8" s="94"/>
      <c r="M8" s="95"/>
      <c r="N8" s="96"/>
      <c r="P8" s="93" t="s">
        <v>417</v>
      </c>
      <c r="Q8" s="94"/>
      <c r="R8" s="95"/>
      <c r="S8" s="96"/>
      <c r="U8" s="93" t="s">
        <v>417</v>
      </c>
      <c r="V8" s="94"/>
      <c r="W8" s="95"/>
      <c r="X8" s="96"/>
      <c r="Z8" s="93" t="s">
        <v>417</v>
      </c>
      <c r="AA8" s="94"/>
      <c r="AB8" s="95"/>
      <c r="AC8" s="96"/>
    </row>
    <row r="9" spans="1:29" x14ac:dyDescent="0.25">
      <c r="A9" s="93" t="s">
        <v>471</v>
      </c>
      <c r="B9" s="94"/>
      <c r="C9" s="95"/>
      <c r="D9" s="96"/>
      <c r="F9" s="93" t="s">
        <v>472</v>
      </c>
      <c r="G9" s="94"/>
      <c r="H9" s="95"/>
      <c r="I9" s="96"/>
      <c r="K9" s="93" t="s">
        <v>472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404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138</v>
      </c>
      <c r="C11" s="19" t="s">
        <v>139</v>
      </c>
      <c r="D11" s="12" t="s">
        <v>484</v>
      </c>
      <c r="E11" s="2"/>
      <c r="F11" s="5">
        <v>1</v>
      </c>
      <c r="G11" s="11" t="s">
        <v>367</v>
      </c>
      <c r="H11" s="19" t="s">
        <v>361</v>
      </c>
      <c r="I11" s="12" t="s">
        <v>366</v>
      </c>
      <c r="J11" s="2"/>
      <c r="K11" s="5">
        <v>1</v>
      </c>
      <c r="L11" s="4" t="s">
        <v>451</v>
      </c>
      <c r="M11" s="18" t="s">
        <v>452</v>
      </c>
      <c r="N11" s="6" t="s">
        <v>454</v>
      </c>
      <c r="O11" s="2"/>
      <c r="P11" s="5">
        <v>1</v>
      </c>
      <c r="Q11" s="4" t="s">
        <v>429</v>
      </c>
      <c r="R11" s="18" t="s">
        <v>430</v>
      </c>
      <c r="S11" s="6" t="s">
        <v>431</v>
      </c>
      <c r="U11" s="5">
        <v>1</v>
      </c>
      <c r="V11" s="4" t="s">
        <v>110</v>
      </c>
      <c r="W11" s="18" t="s">
        <v>405</v>
      </c>
      <c r="X11" s="6" t="s">
        <v>406</v>
      </c>
      <c r="Y11" s="2"/>
      <c r="Z11" s="5">
        <v>1</v>
      </c>
      <c r="AA11" s="4" t="s">
        <v>418</v>
      </c>
      <c r="AB11" s="18" t="s">
        <v>118</v>
      </c>
      <c r="AC11" s="6" t="s">
        <v>419</v>
      </c>
    </row>
    <row r="12" spans="1:29" x14ac:dyDescent="0.25">
      <c r="A12" s="5">
        <f>A11+1</f>
        <v>2</v>
      </c>
      <c r="B12" s="4" t="s">
        <v>57</v>
      </c>
      <c r="C12" s="18" t="s">
        <v>118</v>
      </c>
      <c r="D12" s="6" t="s">
        <v>380</v>
      </c>
      <c r="E12" s="2"/>
      <c r="F12" s="5">
        <f>F11+1</f>
        <v>2</v>
      </c>
      <c r="G12" s="11" t="s">
        <v>196</v>
      </c>
      <c r="H12" s="19" t="s">
        <v>368</v>
      </c>
      <c r="I12" s="12" t="s">
        <v>369</v>
      </c>
      <c r="J12" s="2"/>
      <c r="K12" s="5">
        <f>K11+1</f>
        <v>2</v>
      </c>
      <c r="L12" s="4" t="s">
        <v>453</v>
      </c>
      <c r="M12" s="18" t="s">
        <v>224</v>
      </c>
      <c r="N12" s="6" t="s">
        <v>268</v>
      </c>
      <c r="O12" s="2"/>
      <c r="P12" s="5">
        <f>P11+1</f>
        <v>2</v>
      </c>
      <c r="Q12" s="4" t="s">
        <v>296</v>
      </c>
      <c r="R12" s="18" t="s">
        <v>432</v>
      </c>
      <c r="S12" s="6" t="s">
        <v>433</v>
      </c>
      <c r="U12" s="5">
        <f>U11+1</f>
        <v>2</v>
      </c>
      <c r="V12" s="4" t="s">
        <v>407</v>
      </c>
      <c r="W12" s="18" t="s">
        <v>408</v>
      </c>
      <c r="X12" s="6" t="s">
        <v>409</v>
      </c>
      <c r="Y12" s="2"/>
      <c r="Z12" s="5">
        <f>Z11+1</f>
        <v>2</v>
      </c>
      <c r="AA12" s="4" t="s">
        <v>421</v>
      </c>
      <c r="AB12" s="18" t="s">
        <v>290</v>
      </c>
      <c r="AC12" s="6" t="s">
        <v>422</v>
      </c>
    </row>
    <row r="13" spans="1:29" x14ac:dyDescent="0.25">
      <c r="A13" s="5">
        <f t="shared" ref="A13:A30" si="0">A12+1</f>
        <v>3</v>
      </c>
      <c r="B13" s="13" t="s">
        <v>129</v>
      </c>
      <c r="C13" s="21" t="s">
        <v>130</v>
      </c>
      <c r="D13" s="14" t="s">
        <v>485</v>
      </c>
      <c r="E13" s="2"/>
      <c r="F13" s="5">
        <f t="shared" ref="F13:F30" si="1">F12+1</f>
        <v>3</v>
      </c>
      <c r="G13" s="4" t="s">
        <v>370</v>
      </c>
      <c r="H13" s="18" t="s">
        <v>374</v>
      </c>
      <c r="I13" s="6" t="s">
        <v>371</v>
      </c>
      <c r="J13" s="2"/>
      <c r="K13" s="5">
        <f t="shared" ref="K13:K20" si="2">K12+1</f>
        <v>3</v>
      </c>
      <c r="L13" s="4" t="s">
        <v>252</v>
      </c>
      <c r="M13" s="18" t="s">
        <v>455</v>
      </c>
      <c r="N13" s="6" t="s">
        <v>456</v>
      </c>
      <c r="O13" s="2"/>
      <c r="P13" s="5">
        <f t="shared" ref="P13:P20" si="3">P12+1</f>
        <v>3</v>
      </c>
      <c r="Q13" s="4" t="s">
        <v>434</v>
      </c>
      <c r="R13" s="18" t="s">
        <v>118</v>
      </c>
      <c r="S13" s="6" t="s">
        <v>435</v>
      </c>
      <c r="U13" s="5">
        <f t="shared" ref="U13:U15" si="4">U12+1</f>
        <v>3</v>
      </c>
      <c r="V13" s="4" t="s">
        <v>410</v>
      </c>
      <c r="W13" s="18" t="s">
        <v>411</v>
      </c>
      <c r="X13" s="6" t="s">
        <v>412</v>
      </c>
      <c r="Y13" s="2"/>
      <c r="Z13" s="5">
        <f t="shared" ref="Z13:Z15" si="5">Z12+1</f>
        <v>3</v>
      </c>
      <c r="AA13" s="4" t="s">
        <v>111</v>
      </c>
      <c r="AB13" s="18" t="s">
        <v>298</v>
      </c>
      <c r="AC13" s="6" t="s">
        <v>423</v>
      </c>
    </row>
    <row r="14" spans="1:29" x14ac:dyDescent="0.25">
      <c r="A14" s="5">
        <f t="shared" si="0"/>
        <v>4</v>
      </c>
      <c r="B14" s="4" t="s">
        <v>140</v>
      </c>
      <c r="C14" s="18" t="s">
        <v>141</v>
      </c>
      <c r="D14" s="6" t="s">
        <v>486</v>
      </c>
      <c r="E14" s="2"/>
      <c r="F14" s="5">
        <f t="shared" si="1"/>
        <v>4</v>
      </c>
      <c r="G14" s="13" t="s">
        <v>134</v>
      </c>
      <c r="H14" s="21" t="s">
        <v>372</v>
      </c>
      <c r="I14" s="14" t="s">
        <v>373</v>
      </c>
      <c r="J14" s="2"/>
      <c r="K14" s="5">
        <f t="shared" si="2"/>
        <v>4</v>
      </c>
      <c r="L14" s="4" t="s">
        <v>254</v>
      </c>
      <c r="M14" s="18" t="s">
        <v>118</v>
      </c>
      <c r="N14" s="6" t="s">
        <v>457</v>
      </c>
      <c r="O14" s="2"/>
      <c r="P14" s="5">
        <f t="shared" si="3"/>
        <v>4</v>
      </c>
      <c r="Q14" s="4" t="s">
        <v>208</v>
      </c>
      <c r="R14" s="18" t="s">
        <v>210</v>
      </c>
      <c r="S14" s="6" t="s">
        <v>436</v>
      </c>
      <c r="U14" s="5">
        <f t="shared" si="4"/>
        <v>4</v>
      </c>
      <c r="V14" s="4" t="s">
        <v>413</v>
      </c>
      <c r="W14" s="18" t="s">
        <v>222</v>
      </c>
      <c r="X14" s="6" t="s">
        <v>414</v>
      </c>
      <c r="Y14" s="2"/>
      <c r="Z14" s="5">
        <f t="shared" si="5"/>
        <v>4</v>
      </c>
      <c r="AA14" s="4" t="s">
        <v>424</v>
      </c>
      <c r="AB14" s="18" t="s">
        <v>425</v>
      </c>
      <c r="AC14" s="6" t="s">
        <v>426</v>
      </c>
    </row>
    <row r="15" spans="1:29" x14ac:dyDescent="0.25">
      <c r="A15" s="5">
        <f t="shared" si="0"/>
        <v>5</v>
      </c>
      <c r="B15" s="11" t="s">
        <v>527</v>
      </c>
      <c r="C15" s="19" t="s">
        <v>175</v>
      </c>
      <c r="D15" s="12" t="s">
        <v>510</v>
      </c>
      <c r="E15" s="2"/>
      <c r="F15" s="5">
        <f t="shared" si="1"/>
        <v>5</v>
      </c>
      <c r="G15" s="4" t="s">
        <v>204</v>
      </c>
      <c r="H15" s="18" t="s">
        <v>374</v>
      </c>
      <c r="I15" s="6" t="s">
        <v>375</v>
      </c>
      <c r="J15" s="2"/>
      <c r="K15" s="5">
        <f t="shared" si="2"/>
        <v>5</v>
      </c>
      <c r="L15" s="4" t="s">
        <v>458</v>
      </c>
      <c r="M15" s="18" t="s">
        <v>146</v>
      </c>
      <c r="N15" s="6" t="s">
        <v>459</v>
      </c>
      <c r="O15" s="2"/>
      <c r="P15" s="5">
        <f t="shared" si="3"/>
        <v>5</v>
      </c>
      <c r="Q15" s="4" t="s">
        <v>437</v>
      </c>
      <c r="R15" s="18" t="s">
        <v>438</v>
      </c>
      <c r="S15" s="6" t="s">
        <v>439</v>
      </c>
      <c r="U15" s="5">
        <f t="shared" si="4"/>
        <v>5</v>
      </c>
      <c r="V15" s="4" t="s">
        <v>415</v>
      </c>
      <c r="W15" s="18" t="s">
        <v>298</v>
      </c>
      <c r="X15" s="6" t="s">
        <v>416</v>
      </c>
      <c r="Y15" s="2"/>
      <c r="Z15" s="5">
        <f t="shared" si="5"/>
        <v>5</v>
      </c>
      <c r="AA15" s="4" t="s">
        <v>427</v>
      </c>
      <c r="AB15" s="21" t="s">
        <v>163</v>
      </c>
      <c r="AC15" s="6" t="s">
        <v>428</v>
      </c>
    </row>
    <row r="16" spans="1:29" x14ac:dyDescent="0.25">
      <c r="A16" s="5">
        <f t="shared" si="0"/>
        <v>6</v>
      </c>
      <c r="B16" s="4" t="s">
        <v>149</v>
      </c>
      <c r="C16" s="18" t="s">
        <v>497</v>
      </c>
      <c r="D16" s="6" t="s">
        <v>511</v>
      </c>
      <c r="E16" s="2"/>
      <c r="F16" s="5">
        <f t="shared" si="1"/>
        <v>6</v>
      </c>
      <c r="G16" s="4" t="s">
        <v>376</v>
      </c>
      <c r="H16" s="18" t="s">
        <v>377</v>
      </c>
      <c r="I16" s="6" t="s">
        <v>378</v>
      </c>
      <c r="J16" s="2"/>
      <c r="K16" s="5">
        <f t="shared" si="2"/>
        <v>6</v>
      </c>
      <c r="L16" s="4" t="s">
        <v>460</v>
      </c>
      <c r="M16" s="18" t="s">
        <v>175</v>
      </c>
      <c r="N16" s="6" t="s">
        <v>10</v>
      </c>
      <c r="O16" s="2"/>
      <c r="P16" s="5">
        <f t="shared" si="3"/>
        <v>6</v>
      </c>
      <c r="Q16" s="4" t="s">
        <v>440</v>
      </c>
      <c r="R16" s="18" t="s">
        <v>441</v>
      </c>
      <c r="S16" s="6" t="s">
        <v>312</v>
      </c>
    </row>
    <row r="17" spans="1:19" x14ac:dyDescent="0.25">
      <c r="A17" s="5">
        <f t="shared" si="0"/>
        <v>7</v>
      </c>
      <c r="B17" s="4" t="s">
        <v>153</v>
      </c>
      <c r="C17" s="18" t="s">
        <v>498</v>
      </c>
      <c r="D17" s="6" t="s">
        <v>512</v>
      </c>
      <c r="E17" s="2"/>
      <c r="F17" s="5">
        <f t="shared" si="1"/>
        <v>7</v>
      </c>
      <c r="G17" s="4" t="s">
        <v>195</v>
      </c>
      <c r="H17" s="18" t="s">
        <v>144</v>
      </c>
      <c r="I17" s="6" t="s">
        <v>379</v>
      </c>
      <c r="J17" s="2"/>
      <c r="K17" s="5">
        <f t="shared" si="2"/>
        <v>7</v>
      </c>
      <c r="L17" s="4" t="s">
        <v>461</v>
      </c>
      <c r="M17" s="18" t="s">
        <v>146</v>
      </c>
      <c r="N17" s="6" t="s">
        <v>462</v>
      </c>
      <c r="O17" s="2"/>
      <c r="P17" s="5">
        <f t="shared" si="3"/>
        <v>7</v>
      </c>
      <c r="Q17" s="4" t="s">
        <v>442</v>
      </c>
      <c r="R17" s="18" t="s">
        <v>438</v>
      </c>
      <c r="S17" s="6" t="s">
        <v>443</v>
      </c>
    </row>
    <row r="18" spans="1:19" x14ac:dyDescent="0.25">
      <c r="A18" s="5">
        <f t="shared" si="0"/>
        <v>8</v>
      </c>
      <c r="B18" s="4" t="s">
        <v>131</v>
      </c>
      <c r="C18" s="18" t="s">
        <v>118</v>
      </c>
      <c r="D18" s="6" t="s">
        <v>513</v>
      </c>
      <c r="E18" s="2"/>
      <c r="F18" s="5">
        <f t="shared" si="1"/>
        <v>8</v>
      </c>
      <c r="G18" s="13" t="s">
        <v>381</v>
      </c>
      <c r="H18" s="21" t="s">
        <v>118</v>
      </c>
      <c r="I18" s="14" t="s">
        <v>236</v>
      </c>
      <c r="J18" s="2"/>
      <c r="K18" s="5">
        <f t="shared" si="2"/>
        <v>8</v>
      </c>
      <c r="L18" s="4" t="s">
        <v>463</v>
      </c>
      <c r="M18" s="18" t="s">
        <v>464</v>
      </c>
      <c r="N18" s="6" t="s">
        <v>465</v>
      </c>
      <c r="O18" s="2"/>
      <c r="P18" s="5">
        <f t="shared" si="3"/>
        <v>8</v>
      </c>
      <c r="Q18" s="4" t="s">
        <v>444</v>
      </c>
      <c r="R18" s="18" t="s">
        <v>430</v>
      </c>
      <c r="S18" s="6" t="s">
        <v>445</v>
      </c>
    </row>
    <row r="19" spans="1:19" x14ac:dyDescent="0.25">
      <c r="A19" s="5">
        <f t="shared" si="0"/>
        <v>9</v>
      </c>
      <c r="B19" s="4" t="s">
        <v>487</v>
      </c>
      <c r="C19" s="18" t="s">
        <v>499</v>
      </c>
      <c r="D19" s="6" t="s">
        <v>26</v>
      </c>
      <c r="E19" s="2"/>
      <c r="F19" s="5">
        <f t="shared" si="1"/>
        <v>9</v>
      </c>
      <c r="G19" s="4" t="s">
        <v>382</v>
      </c>
      <c r="H19" s="18" t="s">
        <v>383</v>
      </c>
      <c r="I19" s="6" t="s">
        <v>384</v>
      </c>
      <c r="J19" s="2"/>
      <c r="K19" s="5">
        <f t="shared" si="2"/>
        <v>9</v>
      </c>
      <c r="L19" s="4" t="s">
        <v>466</v>
      </c>
      <c r="M19" s="18" t="s">
        <v>146</v>
      </c>
      <c r="N19" s="6" t="s">
        <v>467</v>
      </c>
      <c r="O19" s="2"/>
      <c r="P19" s="5">
        <f t="shared" si="3"/>
        <v>9</v>
      </c>
      <c r="Q19" s="4" t="s">
        <v>446</v>
      </c>
      <c r="R19" s="18" t="s">
        <v>118</v>
      </c>
      <c r="S19" s="6" t="s">
        <v>447</v>
      </c>
    </row>
    <row r="20" spans="1:19" ht="15.75" thickBot="1" x14ac:dyDescent="0.3">
      <c r="A20" s="5">
        <f t="shared" si="0"/>
        <v>10</v>
      </c>
      <c r="B20" s="4" t="s">
        <v>488</v>
      </c>
      <c r="C20" s="18" t="s">
        <v>144</v>
      </c>
      <c r="D20" s="6" t="s">
        <v>514</v>
      </c>
      <c r="E20" s="2"/>
      <c r="F20" s="5">
        <f t="shared" si="1"/>
        <v>10</v>
      </c>
      <c r="G20" s="4" t="s">
        <v>385</v>
      </c>
      <c r="H20" s="18" t="s">
        <v>386</v>
      </c>
      <c r="I20" s="6" t="s">
        <v>387</v>
      </c>
      <c r="J20" s="2"/>
      <c r="K20" s="7">
        <f t="shared" si="2"/>
        <v>10</v>
      </c>
      <c r="L20" s="8" t="s">
        <v>468</v>
      </c>
      <c r="M20" s="20" t="s">
        <v>118</v>
      </c>
      <c r="N20" s="9" t="s">
        <v>469</v>
      </c>
      <c r="O20" s="2"/>
      <c r="P20" s="7">
        <f t="shared" si="3"/>
        <v>10</v>
      </c>
      <c r="Q20" s="8" t="s">
        <v>448</v>
      </c>
      <c r="R20" s="20" t="s">
        <v>450</v>
      </c>
      <c r="S20" s="9" t="s">
        <v>449</v>
      </c>
    </row>
    <row r="21" spans="1:19" x14ac:dyDescent="0.25">
      <c r="A21" s="5">
        <f t="shared" si="0"/>
        <v>11</v>
      </c>
      <c r="B21" s="4" t="s">
        <v>489</v>
      </c>
      <c r="C21" s="18" t="s">
        <v>383</v>
      </c>
      <c r="D21" s="6" t="s">
        <v>515</v>
      </c>
      <c r="E21" s="2"/>
      <c r="F21" s="5">
        <f t="shared" si="1"/>
        <v>11</v>
      </c>
      <c r="G21" s="4" t="s">
        <v>388</v>
      </c>
      <c r="H21" s="18" t="s">
        <v>389</v>
      </c>
      <c r="I21" s="6" t="s">
        <v>390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 t="s">
        <v>127</v>
      </c>
      <c r="C22" s="19" t="s">
        <v>139</v>
      </c>
      <c r="D22" s="12" t="s">
        <v>516</v>
      </c>
      <c r="E22" s="2"/>
      <c r="F22" s="5">
        <f t="shared" si="1"/>
        <v>12</v>
      </c>
      <c r="G22" s="4" t="s">
        <v>391</v>
      </c>
      <c r="H22" s="18" t="s">
        <v>361</v>
      </c>
      <c r="I22" s="6" t="s">
        <v>392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491</v>
      </c>
      <c r="C23" s="18" t="s">
        <v>290</v>
      </c>
      <c r="D23" s="6" t="s">
        <v>517</v>
      </c>
      <c r="E23" s="2"/>
      <c r="F23" s="5">
        <f t="shared" si="1"/>
        <v>13</v>
      </c>
      <c r="G23" s="4" t="s">
        <v>211</v>
      </c>
      <c r="H23" s="18" t="s">
        <v>213</v>
      </c>
      <c r="I23" s="6" t="s">
        <v>155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148</v>
      </c>
      <c r="C24" s="18" t="s">
        <v>144</v>
      </c>
      <c r="D24" s="6" t="s">
        <v>518</v>
      </c>
      <c r="E24" s="2"/>
      <c r="F24" s="5">
        <f>F23+1</f>
        <v>14</v>
      </c>
      <c r="G24" s="4" t="s">
        <v>393</v>
      </c>
      <c r="H24" s="18" t="s">
        <v>298</v>
      </c>
      <c r="I24" s="6" t="s">
        <v>394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492</v>
      </c>
      <c r="C25" s="18" t="s">
        <v>352</v>
      </c>
      <c r="D25" s="6" t="s">
        <v>519</v>
      </c>
      <c r="E25" s="2"/>
      <c r="F25" s="5">
        <f t="shared" si="1"/>
        <v>15</v>
      </c>
      <c r="G25" s="4" t="s">
        <v>395</v>
      </c>
      <c r="H25" s="18" t="s">
        <v>396</v>
      </c>
      <c r="I25" s="6" t="s">
        <v>397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171</v>
      </c>
      <c r="C26" s="18" t="s">
        <v>118</v>
      </c>
      <c r="D26" s="6" t="s">
        <v>520</v>
      </c>
      <c r="E26" s="2"/>
      <c r="F26" s="5">
        <f t="shared" si="1"/>
        <v>16</v>
      </c>
      <c r="G26" s="4" t="s">
        <v>398</v>
      </c>
      <c r="H26" s="18" t="s">
        <v>361</v>
      </c>
      <c r="I26" s="6" t="s">
        <v>399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502</v>
      </c>
      <c r="C27" s="18" t="s">
        <v>383</v>
      </c>
      <c r="D27" s="6" t="s">
        <v>521</v>
      </c>
      <c r="E27" s="2"/>
      <c r="F27" s="5">
        <f t="shared" si="1"/>
        <v>17</v>
      </c>
      <c r="G27" s="4" t="s">
        <v>400</v>
      </c>
      <c r="H27" s="18" t="s">
        <v>256</v>
      </c>
      <c r="I27" s="6" t="s">
        <v>401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493</v>
      </c>
      <c r="C28" s="18" t="s">
        <v>500</v>
      </c>
      <c r="D28" s="6" t="s">
        <v>522</v>
      </c>
      <c r="E28" s="2"/>
      <c r="F28" s="5">
        <f t="shared" si="1"/>
        <v>18</v>
      </c>
      <c r="G28" s="4" t="s">
        <v>218</v>
      </c>
      <c r="H28" s="18" t="s">
        <v>144</v>
      </c>
      <c r="I28" s="6" t="s">
        <v>241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494</v>
      </c>
      <c r="C29" s="18" t="s">
        <v>501</v>
      </c>
      <c r="D29" s="6" t="s">
        <v>523</v>
      </c>
      <c r="E29" s="2"/>
      <c r="F29" s="5">
        <f t="shared" si="1"/>
        <v>19</v>
      </c>
      <c r="G29" s="4" t="s">
        <v>207</v>
      </c>
      <c r="H29" s="18" t="s">
        <v>361</v>
      </c>
      <c r="I29" s="6" t="s">
        <v>402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495</v>
      </c>
      <c r="C30" s="20" t="s">
        <v>496</v>
      </c>
      <c r="D30" s="9" t="s">
        <v>524</v>
      </c>
      <c r="E30" s="2"/>
      <c r="F30" s="7">
        <f t="shared" si="1"/>
        <v>20</v>
      </c>
      <c r="G30" s="8" t="s">
        <v>403</v>
      </c>
      <c r="H30" s="20" t="s">
        <v>118</v>
      </c>
      <c r="I30" s="9" t="s">
        <v>27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 t="s">
        <v>323</v>
      </c>
      <c r="C32" s="4" t="s">
        <v>503</v>
      </c>
      <c r="D32" s="4" t="s">
        <v>504</v>
      </c>
      <c r="E32" s="2"/>
      <c r="F32" s="4" t="s">
        <v>320</v>
      </c>
      <c r="G32" s="4" t="s">
        <v>473</v>
      </c>
      <c r="H32" s="4" t="s">
        <v>474</v>
      </c>
      <c r="I32" s="4" t="s">
        <v>475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 t="s">
        <v>505</v>
      </c>
      <c r="C33" s="4" t="s">
        <v>506</v>
      </c>
      <c r="D33" s="4" t="s">
        <v>507</v>
      </c>
      <c r="E33" s="2"/>
      <c r="F33" s="4" t="s">
        <v>321</v>
      </c>
      <c r="G33" s="4" t="s">
        <v>476</v>
      </c>
      <c r="H33" s="4" t="s">
        <v>144</v>
      </c>
      <c r="I33" s="4" t="s">
        <v>477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 t="s">
        <v>329</v>
      </c>
      <c r="C34" s="4" t="s">
        <v>508</v>
      </c>
      <c r="D34" s="4" t="s">
        <v>509</v>
      </c>
      <c r="E34" s="2"/>
      <c r="F34" s="4" t="s">
        <v>322</v>
      </c>
      <c r="G34" s="4" t="s">
        <v>478</v>
      </c>
      <c r="H34" s="4" t="s">
        <v>479</v>
      </c>
      <c r="I34" s="4" t="s">
        <v>480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23"/>
      <c r="C35" s="23"/>
      <c r="D35" s="23"/>
      <c r="E35" s="2"/>
      <c r="F35" s="4" t="s">
        <v>332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118</v>
      </c>
      <c r="C38" s="3" t="s">
        <v>481</v>
      </c>
      <c r="E38" s="15" t="s">
        <v>121</v>
      </c>
      <c r="F38" s="4"/>
      <c r="G38" s="4" t="s">
        <v>361</v>
      </c>
      <c r="H38" s="4" t="s">
        <v>363</v>
      </c>
    </row>
    <row r="39" spans="1:19" x14ac:dyDescent="0.25">
      <c r="A39" s="15" t="s">
        <v>119</v>
      </c>
      <c r="B39" s="3" t="s">
        <v>144</v>
      </c>
      <c r="C39" s="3" t="s">
        <v>482</v>
      </c>
      <c r="E39" s="15" t="s">
        <v>119</v>
      </c>
      <c r="F39" s="4"/>
      <c r="G39" s="4" t="s">
        <v>118</v>
      </c>
      <c r="H39" s="4" t="s">
        <v>364</v>
      </c>
    </row>
    <row r="40" spans="1:19" x14ac:dyDescent="0.25">
      <c r="A40" s="15" t="s">
        <v>120</v>
      </c>
      <c r="B40" s="3" t="s">
        <v>383</v>
      </c>
      <c r="C40" s="3" t="s">
        <v>483</v>
      </c>
      <c r="E40" s="15" t="s">
        <v>120</v>
      </c>
      <c r="F40" s="4"/>
      <c r="G40" s="4" t="s">
        <v>362</v>
      </c>
      <c r="H40" s="4" t="s">
        <v>365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C40"/>
  <sheetViews>
    <sheetView workbookViewId="0">
      <selection activeCell="Q20" sqref="Q20:S20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2016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122</v>
      </c>
      <c r="B3" s="102"/>
      <c r="C3" s="102"/>
      <c r="D3" s="102"/>
      <c r="E3" s="102"/>
      <c r="F3" s="102"/>
      <c r="G3" s="102"/>
    </row>
    <row r="4" spans="1:29" x14ac:dyDescent="0.25">
      <c r="A4" s="102" t="s">
        <v>142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123</v>
      </c>
      <c r="B8" s="94"/>
      <c r="C8" s="95"/>
      <c r="D8" s="96"/>
      <c r="F8" s="93" t="s">
        <v>125</v>
      </c>
      <c r="G8" s="94"/>
      <c r="H8" s="95"/>
      <c r="I8" s="96"/>
      <c r="K8" s="93" t="s">
        <v>125</v>
      </c>
      <c r="L8" s="94"/>
      <c r="M8" s="95"/>
      <c r="N8" s="96"/>
      <c r="P8" s="93" t="s">
        <v>126</v>
      </c>
      <c r="Q8" s="94"/>
      <c r="R8" s="95"/>
      <c r="S8" s="96"/>
      <c r="U8" s="93" t="s">
        <v>126</v>
      </c>
      <c r="V8" s="94"/>
      <c r="W8" s="95"/>
      <c r="X8" s="96"/>
      <c r="Z8" s="93" t="s">
        <v>126</v>
      </c>
      <c r="AA8" s="94"/>
      <c r="AB8" s="95"/>
      <c r="AC8" s="96"/>
    </row>
    <row r="9" spans="1:29" x14ac:dyDescent="0.25">
      <c r="A9" s="93" t="s">
        <v>188</v>
      </c>
      <c r="B9" s="94"/>
      <c r="C9" s="95"/>
      <c r="D9" s="96"/>
      <c r="F9" s="93" t="s">
        <v>345</v>
      </c>
      <c r="G9" s="94"/>
      <c r="H9" s="95"/>
      <c r="I9" s="96"/>
      <c r="K9" s="93" t="s">
        <v>345</v>
      </c>
      <c r="L9" s="94"/>
      <c r="M9" s="95"/>
      <c r="N9" s="96"/>
      <c r="P9" s="93" t="s">
        <v>344</v>
      </c>
      <c r="Q9" s="94"/>
      <c r="R9" s="95"/>
      <c r="S9" s="96"/>
      <c r="U9" s="93" t="s">
        <v>344</v>
      </c>
      <c r="V9" s="94"/>
      <c r="W9" s="95"/>
      <c r="X9" s="96"/>
      <c r="Z9" s="93" t="s">
        <v>344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127</v>
      </c>
      <c r="C11" s="19" t="s">
        <v>128</v>
      </c>
      <c r="D11" s="12" t="s">
        <v>185</v>
      </c>
      <c r="E11" s="2"/>
      <c r="F11" s="5">
        <v>1</v>
      </c>
      <c r="G11" s="11" t="s">
        <v>59</v>
      </c>
      <c r="H11" s="19" t="s">
        <v>133</v>
      </c>
      <c r="I11" s="12" t="s">
        <v>225</v>
      </c>
      <c r="J11" s="2"/>
      <c r="K11" s="5">
        <v>1</v>
      </c>
      <c r="L11" s="4" t="s">
        <v>109</v>
      </c>
      <c r="M11" s="18" t="s">
        <v>118</v>
      </c>
      <c r="N11" s="6" t="s">
        <v>260</v>
      </c>
      <c r="O11" s="2"/>
      <c r="P11" s="5">
        <v>1</v>
      </c>
      <c r="Q11" s="4" t="s">
        <v>111</v>
      </c>
      <c r="R11" s="18" t="s">
        <v>298</v>
      </c>
      <c r="S11" s="6" t="s">
        <v>311</v>
      </c>
      <c r="U11" s="5">
        <v>1</v>
      </c>
      <c r="V11" s="4" t="s">
        <v>110</v>
      </c>
      <c r="W11" s="18" t="s">
        <v>270</v>
      </c>
      <c r="X11" s="6" t="s">
        <v>279</v>
      </c>
      <c r="Y11" s="2"/>
      <c r="Z11" s="5">
        <v>1</v>
      </c>
      <c r="AA11" s="4" t="s">
        <v>112</v>
      </c>
      <c r="AB11" s="18" t="s">
        <v>210</v>
      </c>
      <c r="AC11" s="6" t="s">
        <v>292</v>
      </c>
    </row>
    <row r="12" spans="1:29" x14ac:dyDescent="0.25">
      <c r="A12" s="5">
        <f>A11+1</f>
        <v>2</v>
      </c>
      <c r="B12" s="4" t="s">
        <v>57</v>
      </c>
      <c r="C12" s="18" t="s">
        <v>118</v>
      </c>
      <c r="D12" s="6" t="s">
        <v>186</v>
      </c>
      <c r="E12" s="2"/>
      <c r="F12" s="5">
        <f>F11+1</f>
        <v>2</v>
      </c>
      <c r="G12" s="4" t="s">
        <v>134</v>
      </c>
      <c r="H12" s="18" t="s">
        <v>135</v>
      </c>
      <c r="I12" s="6" t="s">
        <v>226</v>
      </c>
      <c r="J12" s="2"/>
      <c r="K12" s="5">
        <f>K11+1</f>
        <v>2</v>
      </c>
      <c r="L12" s="4" t="s">
        <v>247</v>
      </c>
      <c r="M12" s="18" t="s">
        <v>144</v>
      </c>
      <c r="N12" s="6" t="s">
        <v>261</v>
      </c>
      <c r="O12" s="2"/>
      <c r="P12" s="5">
        <f>P11+1</f>
        <v>2</v>
      </c>
      <c r="Q12" s="4" t="s">
        <v>296</v>
      </c>
      <c r="R12" s="18" t="s">
        <v>297</v>
      </c>
      <c r="S12" s="6" t="s">
        <v>312</v>
      </c>
      <c r="U12" s="5">
        <f>U11+1</f>
        <v>2</v>
      </c>
      <c r="V12" s="4" t="s">
        <v>271</v>
      </c>
      <c r="W12" s="18" t="s">
        <v>272</v>
      </c>
      <c r="X12" s="6" t="s">
        <v>280</v>
      </c>
      <c r="Y12" s="2"/>
      <c r="Z12" s="5">
        <f>Z11+1</f>
        <v>2</v>
      </c>
      <c r="AA12" s="4" t="s">
        <v>284</v>
      </c>
      <c r="AB12" s="18" t="s">
        <v>285</v>
      </c>
      <c r="AC12" s="6" t="s">
        <v>293</v>
      </c>
    </row>
    <row r="13" spans="1:29" x14ac:dyDescent="0.25">
      <c r="A13" s="5">
        <f t="shared" ref="A13:A30" si="0">A12+1</f>
        <v>3</v>
      </c>
      <c r="B13" s="13" t="s">
        <v>129</v>
      </c>
      <c r="C13" s="21" t="s">
        <v>130</v>
      </c>
      <c r="D13" s="14" t="s">
        <v>83</v>
      </c>
      <c r="E13" s="2"/>
      <c r="F13" s="5">
        <f t="shared" ref="F13:F30" si="1">F12+1</f>
        <v>3</v>
      </c>
      <c r="G13" s="4" t="s">
        <v>194</v>
      </c>
      <c r="H13" s="18" t="s">
        <v>198</v>
      </c>
      <c r="I13" s="6" t="s">
        <v>227</v>
      </c>
      <c r="J13" s="2"/>
      <c r="K13" s="5">
        <f t="shared" ref="K13:K20" si="2">K12+1</f>
        <v>3</v>
      </c>
      <c r="L13" s="4" t="s">
        <v>248</v>
      </c>
      <c r="M13" s="18" t="s">
        <v>175</v>
      </c>
      <c r="N13" s="6" t="s">
        <v>262</v>
      </c>
      <c r="O13" s="2"/>
      <c r="P13" s="5">
        <f t="shared" ref="P13:P20" si="3">P12+1</f>
        <v>3</v>
      </c>
      <c r="Q13" s="4" t="s">
        <v>299</v>
      </c>
      <c r="R13" s="18" t="s">
        <v>174</v>
      </c>
      <c r="S13" s="6" t="s">
        <v>313</v>
      </c>
      <c r="U13" s="5">
        <f t="shared" ref="U13:U15" si="4">U12+1</f>
        <v>3</v>
      </c>
      <c r="V13" s="4" t="s">
        <v>273</v>
      </c>
      <c r="W13" s="18" t="s">
        <v>278</v>
      </c>
      <c r="X13" s="6" t="s">
        <v>281</v>
      </c>
      <c r="Y13" s="2"/>
      <c r="Z13" s="5">
        <f t="shared" ref="Z13:Z15" si="5">Z12+1</f>
        <v>3</v>
      </c>
      <c r="AA13" s="4" t="s">
        <v>286</v>
      </c>
      <c r="AB13" s="18" t="s">
        <v>290</v>
      </c>
      <c r="AC13" s="6" t="s">
        <v>294</v>
      </c>
    </row>
    <row r="14" spans="1:29" x14ac:dyDescent="0.25">
      <c r="A14" s="5">
        <f t="shared" si="0"/>
        <v>4</v>
      </c>
      <c r="B14" s="4" t="s">
        <v>131</v>
      </c>
      <c r="C14" s="18" t="s">
        <v>118</v>
      </c>
      <c r="D14" s="6" t="s">
        <v>84</v>
      </c>
      <c r="E14" s="2"/>
      <c r="F14" s="5">
        <f t="shared" si="1"/>
        <v>4</v>
      </c>
      <c r="G14" s="11" t="s">
        <v>196</v>
      </c>
      <c r="H14" s="19" t="s">
        <v>197</v>
      </c>
      <c r="I14" s="12" t="s">
        <v>228</v>
      </c>
      <c r="J14" s="2"/>
      <c r="K14" s="5">
        <f t="shared" si="2"/>
        <v>4</v>
      </c>
      <c r="L14" s="4" t="s">
        <v>249</v>
      </c>
      <c r="M14" s="18" t="s">
        <v>174</v>
      </c>
      <c r="N14" s="6" t="s">
        <v>263</v>
      </c>
      <c r="O14" s="2"/>
      <c r="P14" s="5">
        <f t="shared" si="3"/>
        <v>4</v>
      </c>
      <c r="Q14" s="4" t="s">
        <v>300</v>
      </c>
      <c r="R14" s="18" t="s">
        <v>310</v>
      </c>
      <c r="S14" s="6" t="s">
        <v>314</v>
      </c>
      <c r="U14" s="5">
        <f t="shared" si="4"/>
        <v>4</v>
      </c>
      <c r="V14" s="4" t="s">
        <v>274</v>
      </c>
      <c r="W14" s="18" t="s">
        <v>277</v>
      </c>
      <c r="X14" s="6" t="s">
        <v>282</v>
      </c>
      <c r="Y14" s="2"/>
      <c r="Z14" s="5">
        <f t="shared" si="5"/>
        <v>4</v>
      </c>
      <c r="AA14" s="4" t="s">
        <v>287</v>
      </c>
      <c r="AB14" s="18" t="s">
        <v>291</v>
      </c>
      <c r="AC14" s="6" t="s">
        <v>294</v>
      </c>
    </row>
    <row r="15" spans="1:29" x14ac:dyDescent="0.25">
      <c r="A15" s="5">
        <f t="shared" si="0"/>
        <v>5</v>
      </c>
      <c r="B15" s="4" t="s">
        <v>72</v>
      </c>
      <c r="C15" s="18" t="s">
        <v>132</v>
      </c>
      <c r="D15" s="6" t="s">
        <v>187</v>
      </c>
      <c r="E15" s="2"/>
      <c r="F15" s="5">
        <f t="shared" si="1"/>
        <v>5</v>
      </c>
      <c r="G15" s="4" t="s">
        <v>195</v>
      </c>
      <c r="H15" s="18" t="s">
        <v>144</v>
      </c>
      <c r="I15" s="6" t="s">
        <v>229</v>
      </c>
      <c r="J15" s="2"/>
      <c r="K15" s="5">
        <f t="shared" si="2"/>
        <v>5</v>
      </c>
      <c r="L15" s="4" t="s">
        <v>250</v>
      </c>
      <c r="M15" s="18" t="s">
        <v>256</v>
      </c>
      <c r="N15" s="6" t="s">
        <v>264</v>
      </c>
      <c r="O15" s="2"/>
      <c r="P15" s="5">
        <f t="shared" si="3"/>
        <v>5</v>
      </c>
      <c r="Q15" s="4" t="s">
        <v>301</v>
      </c>
      <c r="R15" s="18" t="s">
        <v>309</v>
      </c>
      <c r="S15" s="6" t="s">
        <v>315</v>
      </c>
      <c r="U15" s="5">
        <f t="shared" si="4"/>
        <v>5</v>
      </c>
      <c r="V15" s="4" t="s">
        <v>275</v>
      </c>
      <c r="W15" s="18" t="s">
        <v>276</v>
      </c>
      <c r="X15" s="6" t="s">
        <v>283</v>
      </c>
      <c r="Y15" s="2"/>
      <c r="Z15" s="5">
        <f t="shared" si="5"/>
        <v>5</v>
      </c>
      <c r="AA15" s="4" t="s">
        <v>288</v>
      </c>
      <c r="AB15" s="18" t="s">
        <v>289</v>
      </c>
      <c r="AC15" s="6" t="s">
        <v>295</v>
      </c>
    </row>
    <row r="16" spans="1:29" x14ac:dyDescent="0.25">
      <c r="A16" s="5">
        <f t="shared" si="0"/>
        <v>6</v>
      </c>
      <c r="B16" s="4" t="s">
        <v>148</v>
      </c>
      <c r="C16" s="18" t="s">
        <v>144</v>
      </c>
      <c r="D16" s="6" t="s">
        <v>152</v>
      </c>
      <c r="E16" s="2"/>
      <c r="F16" s="5">
        <f t="shared" si="1"/>
        <v>6</v>
      </c>
      <c r="G16" s="4" t="s">
        <v>199</v>
      </c>
      <c r="H16" s="18" t="s">
        <v>118</v>
      </c>
      <c r="I16" s="6" t="s">
        <v>230</v>
      </c>
      <c r="J16" s="2"/>
      <c r="K16" s="5">
        <f t="shared" si="2"/>
        <v>6</v>
      </c>
      <c r="L16" s="4" t="s">
        <v>251</v>
      </c>
      <c r="M16" s="18" t="s">
        <v>257</v>
      </c>
      <c r="N16" s="6" t="s">
        <v>265</v>
      </c>
      <c r="O16" s="2"/>
      <c r="P16" s="5">
        <f t="shared" si="3"/>
        <v>6</v>
      </c>
      <c r="Q16" s="4" t="s">
        <v>302</v>
      </c>
      <c r="R16" s="18" t="s">
        <v>213</v>
      </c>
      <c r="S16" s="6" t="s">
        <v>316</v>
      </c>
    </row>
    <row r="17" spans="1:19" x14ac:dyDescent="0.25">
      <c r="A17" s="5">
        <f t="shared" si="0"/>
        <v>7</v>
      </c>
      <c r="B17" s="4" t="s">
        <v>149</v>
      </c>
      <c r="C17" s="18" t="s">
        <v>150</v>
      </c>
      <c r="D17" s="6" t="s">
        <v>151</v>
      </c>
      <c r="E17" s="2"/>
      <c r="F17" s="5">
        <f t="shared" si="1"/>
        <v>7</v>
      </c>
      <c r="G17" s="4" t="s">
        <v>200</v>
      </c>
      <c r="H17" s="18" t="s">
        <v>201</v>
      </c>
      <c r="I17" s="6" t="s">
        <v>231</v>
      </c>
      <c r="J17" s="2"/>
      <c r="K17" s="5">
        <f t="shared" si="2"/>
        <v>7</v>
      </c>
      <c r="L17" s="4" t="s">
        <v>252</v>
      </c>
      <c r="M17" s="18" t="s">
        <v>258</v>
      </c>
      <c r="N17" s="6" t="s">
        <v>266</v>
      </c>
      <c r="O17" s="2"/>
      <c r="P17" s="5">
        <f t="shared" si="3"/>
        <v>7</v>
      </c>
      <c r="Q17" s="4" t="s">
        <v>303</v>
      </c>
      <c r="R17" s="18" t="s">
        <v>308</v>
      </c>
      <c r="S17" s="6" t="s">
        <v>317</v>
      </c>
    </row>
    <row r="18" spans="1:19" x14ac:dyDescent="0.25">
      <c r="A18" s="5">
        <f t="shared" si="0"/>
        <v>8</v>
      </c>
      <c r="B18" s="4" t="s">
        <v>153</v>
      </c>
      <c r="C18" s="18" t="s">
        <v>154</v>
      </c>
      <c r="D18" s="6" t="s">
        <v>155</v>
      </c>
      <c r="E18" s="2"/>
      <c r="F18" s="5">
        <f t="shared" si="1"/>
        <v>8</v>
      </c>
      <c r="G18" s="11" t="s">
        <v>203</v>
      </c>
      <c r="H18" s="19" t="s">
        <v>202</v>
      </c>
      <c r="I18" s="12" t="s">
        <v>83</v>
      </c>
      <c r="J18" s="2"/>
      <c r="K18" s="5">
        <f t="shared" si="2"/>
        <v>8</v>
      </c>
      <c r="L18" s="4" t="s">
        <v>253</v>
      </c>
      <c r="M18" s="18" t="s">
        <v>118</v>
      </c>
      <c r="N18" s="6" t="s">
        <v>267</v>
      </c>
      <c r="O18" s="2"/>
      <c r="P18" s="5">
        <f t="shared" si="3"/>
        <v>8</v>
      </c>
      <c r="Q18" s="4" t="s">
        <v>304</v>
      </c>
      <c r="R18" s="18" t="s">
        <v>307</v>
      </c>
      <c r="S18" s="6" t="s">
        <v>318</v>
      </c>
    </row>
    <row r="19" spans="1:19" x14ac:dyDescent="0.25">
      <c r="A19" s="5">
        <f t="shared" si="0"/>
        <v>9</v>
      </c>
      <c r="B19" s="4" t="s">
        <v>158</v>
      </c>
      <c r="C19" s="18" t="s">
        <v>156</v>
      </c>
      <c r="D19" s="6" t="s">
        <v>157</v>
      </c>
      <c r="E19" s="2"/>
      <c r="F19" s="5">
        <f t="shared" si="1"/>
        <v>9</v>
      </c>
      <c r="G19" s="4" t="s">
        <v>206</v>
      </c>
      <c r="H19" s="18" t="s">
        <v>133</v>
      </c>
      <c r="I19" s="6" t="s">
        <v>232</v>
      </c>
      <c r="J19" s="2"/>
      <c r="K19" s="5">
        <f t="shared" si="2"/>
        <v>9</v>
      </c>
      <c r="L19" s="4" t="s">
        <v>254</v>
      </c>
      <c r="M19" s="18" t="s">
        <v>118</v>
      </c>
      <c r="N19" s="6" t="s">
        <v>268</v>
      </c>
      <c r="O19" s="2"/>
      <c r="P19" s="5">
        <f t="shared" si="3"/>
        <v>9</v>
      </c>
      <c r="Q19" s="4" t="s">
        <v>305</v>
      </c>
      <c r="R19" s="18" t="s">
        <v>306</v>
      </c>
      <c r="S19" s="6" t="s">
        <v>319</v>
      </c>
    </row>
    <row r="20" spans="1:19" ht="15.75" thickBot="1" x14ac:dyDescent="0.3">
      <c r="A20" s="5">
        <f t="shared" si="0"/>
        <v>10</v>
      </c>
      <c r="B20" s="4" t="s">
        <v>159</v>
      </c>
      <c r="C20" s="18" t="s">
        <v>160</v>
      </c>
      <c r="D20" s="6" t="s">
        <v>161</v>
      </c>
      <c r="E20" s="2"/>
      <c r="F20" s="5">
        <f t="shared" si="1"/>
        <v>10</v>
      </c>
      <c r="G20" s="4" t="s">
        <v>205</v>
      </c>
      <c r="H20" s="18" t="s">
        <v>144</v>
      </c>
      <c r="I20" s="6" t="s">
        <v>233</v>
      </c>
      <c r="J20" s="2"/>
      <c r="K20" s="7">
        <f t="shared" si="2"/>
        <v>10</v>
      </c>
      <c r="L20" s="8" t="s">
        <v>255</v>
      </c>
      <c r="M20" s="20" t="s">
        <v>259</v>
      </c>
      <c r="N20" s="9" t="s">
        <v>269</v>
      </c>
      <c r="O20" s="2"/>
      <c r="P20" s="7">
        <f t="shared" si="3"/>
        <v>10</v>
      </c>
      <c r="Q20" s="26"/>
      <c r="R20" s="27"/>
      <c r="S20" s="28"/>
    </row>
    <row r="21" spans="1:19" x14ac:dyDescent="0.25">
      <c r="A21" s="5">
        <f t="shared" si="0"/>
        <v>11</v>
      </c>
      <c r="B21" s="4" t="s">
        <v>162</v>
      </c>
      <c r="C21" s="18" t="s">
        <v>163</v>
      </c>
      <c r="D21" s="6" t="s">
        <v>164</v>
      </c>
      <c r="E21" s="2"/>
      <c r="F21" s="5">
        <f t="shared" si="1"/>
        <v>11</v>
      </c>
      <c r="G21" s="4" t="s">
        <v>207</v>
      </c>
      <c r="H21" s="18" t="s">
        <v>133</v>
      </c>
      <c r="I21" s="6" t="s">
        <v>234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 t="s">
        <v>192</v>
      </c>
      <c r="C22" s="19" t="s">
        <v>165</v>
      </c>
      <c r="D22" s="12" t="s">
        <v>166</v>
      </c>
      <c r="E22" s="2"/>
      <c r="F22" s="5">
        <f t="shared" si="1"/>
        <v>12</v>
      </c>
      <c r="G22" s="4" t="s">
        <v>209</v>
      </c>
      <c r="H22" s="18" t="s">
        <v>210</v>
      </c>
      <c r="I22" s="6" t="s">
        <v>235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167</v>
      </c>
      <c r="C23" s="18" t="s">
        <v>175</v>
      </c>
      <c r="D23" s="6" t="s">
        <v>177</v>
      </c>
      <c r="E23" s="2"/>
      <c r="F23" s="5">
        <f t="shared" si="1"/>
        <v>13</v>
      </c>
      <c r="G23" s="4" t="s">
        <v>211</v>
      </c>
      <c r="H23" s="18" t="s">
        <v>213</v>
      </c>
      <c r="I23" s="6" t="s">
        <v>236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189</v>
      </c>
      <c r="C24" s="18" t="s">
        <v>176</v>
      </c>
      <c r="D24" s="6" t="s">
        <v>178</v>
      </c>
      <c r="E24" s="2"/>
      <c r="F24" s="5">
        <f>F23+1</f>
        <v>14</v>
      </c>
      <c r="G24" s="4" t="s">
        <v>212</v>
      </c>
      <c r="H24" s="18" t="s">
        <v>214</v>
      </c>
      <c r="I24" s="6" t="s">
        <v>237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190</v>
      </c>
      <c r="C25" s="18" t="s">
        <v>156</v>
      </c>
      <c r="D25" s="6" t="s">
        <v>179</v>
      </c>
      <c r="E25" s="2"/>
      <c r="F25" s="5">
        <f t="shared" si="1"/>
        <v>15</v>
      </c>
      <c r="G25" s="4" t="s">
        <v>215</v>
      </c>
      <c r="H25" s="18" t="s">
        <v>224</v>
      </c>
      <c r="I25" s="6" t="s">
        <v>238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191</v>
      </c>
      <c r="C26" s="18" t="s">
        <v>132</v>
      </c>
      <c r="D26" s="6" t="s">
        <v>180</v>
      </c>
      <c r="E26" s="2"/>
      <c r="F26" s="5">
        <f t="shared" si="1"/>
        <v>16</v>
      </c>
      <c r="G26" s="4" t="s">
        <v>216</v>
      </c>
      <c r="H26" s="18" t="s">
        <v>223</v>
      </c>
      <c r="I26" s="6" t="s">
        <v>239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169</v>
      </c>
      <c r="C27" s="18" t="s">
        <v>174</v>
      </c>
      <c r="D27" s="6" t="s">
        <v>181</v>
      </c>
      <c r="E27" s="2"/>
      <c r="F27" s="5">
        <f t="shared" si="1"/>
        <v>17</v>
      </c>
      <c r="G27" s="4" t="s">
        <v>217</v>
      </c>
      <c r="H27" s="18" t="s">
        <v>163</v>
      </c>
      <c r="I27" s="6" t="s">
        <v>240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193</v>
      </c>
      <c r="C28" s="18" t="s">
        <v>173</v>
      </c>
      <c r="D28" s="6" t="s">
        <v>182</v>
      </c>
      <c r="E28" s="2"/>
      <c r="F28" s="5">
        <f t="shared" si="1"/>
        <v>18</v>
      </c>
      <c r="G28" s="4" t="s">
        <v>218</v>
      </c>
      <c r="H28" s="18" t="s">
        <v>144</v>
      </c>
      <c r="I28" s="6" t="s">
        <v>241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 t="s">
        <v>170</v>
      </c>
      <c r="C29" s="18" t="s">
        <v>172</v>
      </c>
      <c r="D29" s="6" t="s">
        <v>183</v>
      </c>
      <c r="E29" s="2"/>
      <c r="F29" s="5">
        <f t="shared" si="1"/>
        <v>19</v>
      </c>
      <c r="G29" s="4" t="s">
        <v>219</v>
      </c>
      <c r="H29" s="18" t="s">
        <v>222</v>
      </c>
      <c r="I29" s="6" t="s">
        <v>242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171</v>
      </c>
      <c r="C30" s="20" t="s">
        <v>118</v>
      </c>
      <c r="D30" s="9" t="s">
        <v>184</v>
      </c>
      <c r="E30" s="2"/>
      <c r="F30" s="7">
        <f t="shared" si="1"/>
        <v>20</v>
      </c>
      <c r="G30" s="8" t="s">
        <v>220</v>
      </c>
      <c r="H30" s="20" t="s">
        <v>221</v>
      </c>
      <c r="I30" s="9" t="s">
        <v>243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 t="s">
        <v>323</v>
      </c>
      <c r="C32" s="4" t="s">
        <v>324</v>
      </c>
      <c r="D32" s="4" t="s">
        <v>325</v>
      </c>
      <c r="E32" s="2"/>
      <c r="F32" s="4" t="s">
        <v>320</v>
      </c>
      <c r="G32" s="4" t="s">
        <v>336</v>
      </c>
      <c r="H32" s="4" t="s">
        <v>327</v>
      </c>
      <c r="I32" s="4" t="s">
        <v>337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 t="s">
        <v>326</v>
      </c>
      <c r="C33" s="4" t="s">
        <v>327</v>
      </c>
      <c r="D33" s="4" t="s">
        <v>328</v>
      </c>
      <c r="E33" s="2"/>
      <c r="F33" s="4" t="s">
        <v>321</v>
      </c>
      <c r="G33" s="4" t="s">
        <v>338</v>
      </c>
      <c r="H33" s="4" t="s">
        <v>339</v>
      </c>
      <c r="I33" s="4" t="s">
        <v>340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 t="s">
        <v>329</v>
      </c>
      <c r="C34" s="4" t="s">
        <v>330</v>
      </c>
      <c r="D34" s="4" t="s">
        <v>331</v>
      </c>
      <c r="E34" s="2"/>
      <c r="F34" s="4" t="s">
        <v>322</v>
      </c>
      <c r="G34" s="4" t="s">
        <v>341</v>
      </c>
      <c r="H34" s="4" t="s">
        <v>342</v>
      </c>
      <c r="I34" s="4" t="s">
        <v>343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 t="s">
        <v>333</v>
      </c>
      <c r="C35" s="4" t="s">
        <v>334</v>
      </c>
      <c r="D35" s="4" t="s">
        <v>335</v>
      </c>
      <c r="E35" s="2"/>
      <c r="F35" s="4" t="s">
        <v>332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118</v>
      </c>
      <c r="C38" s="3" t="s">
        <v>143</v>
      </c>
      <c r="E38" s="15" t="s">
        <v>121</v>
      </c>
      <c r="F38" s="4"/>
      <c r="G38" s="4" t="s">
        <v>133</v>
      </c>
      <c r="H38" s="4" t="s">
        <v>244</v>
      </c>
    </row>
    <row r="39" spans="1:19" x14ac:dyDescent="0.25">
      <c r="A39" s="15" t="s">
        <v>119</v>
      </c>
      <c r="B39" s="3" t="s">
        <v>144</v>
      </c>
      <c r="C39" s="3" t="s">
        <v>145</v>
      </c>
      <c r="E39" s="15" t="s">
        <v>119</v>
      </c>
      <c r="F39" s="4"/>
      <c r="G39" s="4" t="s">
        <v>144</v>
      </c>
      <c r="H39" s="4" t="s">
        <v>245</v>
      </c>
    </row>
    <row r="40" spans="1:19" x14ac:dyDescent="0.25">
      <c r="A40" s="15" t="s">
        <v>120</v>
      </c>
      <c r="B40" s="3" t="s">
        <v>146</v>
      </c>
      <c r="C40" s="3" t="s">
        <v>147</v>
      </c>
      <c r="E40" s="15" t="s">
        <v>120</v>
      </c>
      <c r="F40" s="4"/>
      <c r="G40" s="4" t="s">
        <v>118</v>
      </c>
      <c r="H40" s="4" t="s">
        <v>246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A8:D8"/>
    <mergeCell ref="F8:I8"/>
    <mergeCell ref="K8:N8"/>
    <mergeCell ref="P8:S8"/>
    <mergeCell ref="A9:D9"/>
    <mergeCell ref="F9:I9"/>
    <mergeCell ref="K9:N9"/>
    <mergeCell ref="P9:S9"/>
    <mergeCell ref="U7:X7"/>
    <mergeCell ref="Z7:AC7"/>
    <mergeCell ref="U8:X8"/>
    <mergeCell ref="Z8:AC8"/>
    <mergeCell ref="U9:X9"/>
    <mergeCell ref="Z9:A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40"/>
  <sheetViews>
    <sheetView workbookViewId="0">
      <selection activeCell="I11" sqref="I11:I13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1990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346</v>
      </c>
      <c r="B3" s="102"/>
      <c r="C3" s="102"/>
      <c r="D3" s="102"/>
      <c r="E3" s="102"/>
      <c r="F3" s="102"/>
      <c r="G3" s="102"/>
    </row>
    <row r="4" spans="1:29" x14ac:dyDescent="0.25">
      <c r="A4" s="102" t="s">
        <v>55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20</v>
      </c>
      <c r="B8" s="94"/>
      <c r="C8" s="95"/>
      <c r="D8" s="96"/>
      <c r="F8" s="93" t="s">
        <v>20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21</v>
      </c>
      <c r="B9" s="94"/>
      <c r="C9" s="95"/>
      <c r="D9" s="96"/>
      <c r="F9" s="93" t="s">
        <v>21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22</v>
      </c>
      <c r="C11" s="19"/>
      <c r="D11" s="12" t="s">
        <v>23</v>
      </c>
      <c r="E11" s="2"/>
      <c r="F11" s="5">
        <v>1</v>
      </c>
      <c r="G11" s="11" t="s">
        <v>11</v>
      </c>
      <c r="H11" s="19"/>
      <c r="I11" s="12" t="s">
        <v>29</v>
      </c>
      <c r="J11" s="2"/>
      <c r="K11" s="5">
        <v>1</v>
      </c>
      <c r="L11" s="4"/>
      <c r="M11" s="18"/>
      <c r="N11" s="6"/>
      <c r="O11" s="2"/>
      <c r="P11" s="5">
        <v>1</v>
      </c>
      <c r="Q11" s="4"/>
      <c r="R11" s="18"/>
      <c r="S11" s="6"/>
      <c r="U11" s="5">
        <v>1</v>
      </c>
      <c r="V11" s="4"/>
      <c r="W11" s="18"/>
      <c r="X11" s="6"/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4" t="s">
        <v>9</v>
      </c>
      <c r="C12" s="18"/>
      <c r="D12" s="6" t="s">
        <v>24</v>
      </c>
      <c r="E12" s="2"/>
      <c r="F12" s="5">
        <f>F11+1</f>
        <v>2</v>
      </c>
      <c r="G12" s="4" t="s">
        <v>30</v>
      </c>
      <c r="H12" s="18"/>
      <c r="I12" s="6" t="s">
        <v>31</v>
      </c>
      <c r="J12" s="2"/>
      <c r="K12" s="5">
        <f>K11+1</f>
        <v>2</v>
      </c>
      <c r="L12" s="4"/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3" t="s">
        <v>28</v>
      </c>
      <c r="C13" s="21"/>
      <c r="D13" s="14" t="s">
        <v>25</v>
      </c>
      <c r="E13" s="2"/>
      <c r="F13" s="5">
        <f t="shared" ref="F13:F30" si="1">F12+1</f>
        <v>3</v>
      </c>
      <c r="G13" s="4" t="s">
        <v>32</v>
      </c>
      <c r="H13" s="18"/>
      <c r="I13" s="6" t="s">
        <v>33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/>
      <c r="C14" s="18"/>
      <c r="D14" s="6"/>
      <c r="E14" s="2"/>
      <c r="F14" s="5">
        <f t="shared" si="1"/>
        <v>4</v>
      </c>
      <c r="G14" s="11"/>
      <c r="H14" s="19"/>
      <c r="I14" s="12"/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/>
      <c r="C15" s="18"/>
      <c r="D15" s="6"/>
      <c r="E15" s="2"/>
      <c r="F15" s="5">
        <f t="shared" si="1"/>
        <v>5</v>
      </c>
      <c r="G15" s="4"/>
      <c r="H15" s="18"/>
      <c r="I15" s="6"/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5">
        <f t="shared" si="0"/>
        <v>6</v>
      </c>
      <c r="B16" s="4"/>
      <c r="C16" s="18"/>
      <c r="D16" s="6"/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/>
      <c r="C17" s="18"/>
      <c r="D17" s="6"/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C40"/>
  <sheetViews>
    <sheetView workbookViewId="0">
      <selection activeCell="AC16" sqref="AC16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20.42578125" style="10" customWidth="1"/>
    <col min="13" max="13" width="29.28515625" style="10" bestFit="1" customWidth="1"/>
    <col min="14" max="15" width="11.42578125" style="10"/>
    <col min="16" max="16" width="5.7109375" style="10" bestFit="1" customWidth="1"/>
    <col min="17" max="17" width="22.85546875" style="10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3">
        <v>42890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1941</v>
      </c>
      <c r="B3" s="102"/>
      <c r="C3" s="102"/>
      <c r="D3" s="102"/>
      <c r="E3" s="102"/>
      <c r="F3" s="102"/>
      <c r="G3" s="102"/>
    </row>
    <row r="4" spans="1:29" x14ac:dyDescent="0.25">
      <c r="A4" s="102" t="s">
        <v>1942</v>
      </c>
      <c r="B4" s="102"/>
      <c r="C4" s="102"/>
      <c r="D4" s="102"/>
      <c r="E4" s="102"/>
      <c r="F4" s="102"/>
      <c r="G4" s="102"/>
    </row>
    <row r="5" spans="1:29" x14ac:dyDescent="0.25">
      <c r="A5" s="48" t="s">
        <v>1948</v>
      </c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1943</v>
      </c>
      <c r="B8" s="94"/>
      <c r="C8" s="95"/>
      <c r="D8" s="96"/>
      <c r="F8" s="93" t="s">
        <v>38</v>
      </c>
      <c r="G8" s="94"/>
      <c r="H8" s="95"/>
      <c r="I8" s="96"/>
      <c r="K8" s="93" t="s">
        <v>38</v>
      </c>
      <c r="L8" s="94"/>
      <c r="M8" s="95"/>
      <c r="N8" s="96"/>
      <c r="P8" s="93" t="s">
        <v>417</v>
      </c>
      <c r="Q8" s="94"/>
      <c r="R8" s="95"/>
      <c r="S8" s="96"/>
      <c r="U8" s="93" t="s">
        <v>417</v>
      </c>
      <c r="V8" s="94"/>
      <c r="W8" s="95"/>
      <c r="X8" s="96"/>
      <c r="Z8" s="93" t="s">
        <v>417</v>
      </c>
      <c r="AA8" s="94"/>
      <c r="AB8" s="95"/>
      <c r="AC8" s="96"/>
    </row>
    <row r="9" spans="1:29" x14ac:dyDescent="0.25">
      <c r="A9" s="93" t="s">
        <v>1944</v>
      </c>
      <c r="B9" s="94"/>
      <c r="C9" s="95"/>
      <c r="D9" s="96"/>
      <c r="F9" s="93" t="s">
        <v>1959</v>
      </c>
      <c r="G9" s="94"/>
      <c r="H9" s="95"/>
      <c r="I9" s="96"/>
      <c r="K9" s="93" t="s">
        <v>1959</v>
      </c>
      <c r="L9" s="94"/>
      <c r="M9" s="95"/>
      <c r="N9" s="96"/>
      <c r="P9" s="93" t="s">
        <v>2039</v>
      </c>
      <c r="Q9" s="94"/>
      <c r="R9" s="95"/>
      <c r="S9" s="96"/>
      <c r="U9" s="93" t="s">
        <v>2039</v>
      </c>
      <c r="V9" s="94"/>
      <c r="W9" s="95"/>
      <c r="X9" s="96"/>
      <c r="Z9" s="93" t="s">
        <v>2039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72</v>
      </c>
      <c r="C11" s="19" t="s">
        <v>132</v>
      </c>
      <c r="D11" s="12" t="s">
        <v>325</v>
      </c>
      <c r="E11" s="2"/>
      <c r="F11" s="5">
        <v>1</v>
      </c>
      <c r="G11" s="11" t="s">
        <v>1878</v>
      </c>
      <c r="H11" s="19" t="s">
        <v>308</v>
      </c>
      <c r="I11" s="12" t="s">
        <v>1766</v>
      </c>
      <c r="J11" s="2"/>
      <c r="K11" s="49">
        <v>1</v>
      </c>
      <c r="L11" s="11" t="s">
        <v>249</v>
      </c>
      <c r="M11" s="19" t="s">
        <v>2026</v>
      </c>
      <c r="N11" s="12" t="s">
        <v>2033</v>
      </c>
      <c r="O11" s="50"/>
      <c r="P11" s="49">
        <v>1</v>
      </c>
      <c r="Q11" s="11" t="s">
        <v>284</v>
      </c>
      <c r="R11" s="19" t="s">
        <v>285</v>
      </c>
      <c r="S11" s="12" t="s">
        <v>2052</v>
      </c>
      <c r="U11" s="5">
        <v>1</v>
      </c>
      <c r="V11" s="4" t="s">
        <v>275</v>
      </c>
      <c r="W11" s="18" t="s">
        <v>2061</v>
      </c>
      <c r="X11" s="6" t="s">
        <v>1565</v>
      </c>
      <c r="Y11" s="2"/>
      <c r="Z11" s="5">
        <v>1</v>
      </c>
      <c r="AA11" s="4" t="s">
        <v>286</v>
      </c>
      <c r="AB11" s="18" t="s">
        <v>2072</v>
      </c>
      <c r="AC11" s="6" t="s">
        <v>2078</v>
      </c>
    </row>
    <row r="12" spans="1:29" x14ac:dyDescent="0.25">
      <c r="A12" s="5">
        <f>A11+1</f>
        <v>2</v>
      </c>
      <c r="B12" s="4" t="s">
        <v>65</v>
      </c>
      <c r="C12" s="18" t="s">
        <v>141</v>
      </c>
      <c r="D12" s="6" t="s">
        <v>1960</v>
      </c>
      <c r="E12" s="2"/>
      <c r="F12" s="5">
        <f>F11+1</f>
        <v>2</v>
      </c>
      <c r="G12" s="4" t="s">
        <v>194</v>
      </c>
      <c r="H12" s="18" t="s">
        <v>1989</v>
      </c>
      <c r="I12" s="6" t="s">
        <v>2004</v>
      </c>
      <c r="J12" s="2"/>
      <c r="K12" s="5">
        <f>K11+1</f>
        <v>2</v>
      </c>
      <c r="L12" s="4" t="s">
        <v>248</v>
      </c>
      <c r="M12" s="18" t="s">
        <v>175</v>
      </c>
      <c r="N12" s="6" t="s">
        <v>24</v>
      </c>
      <c r="O12" s="2"/>
      <c r="P12" s="5">
        <f>P11+1</f>
        <v>2</v>
      </c>
      <c r="Q12" s="4" t="s">
        <v>303</v>
      </c>
      <c r="R12" s="18" t="s">
        <v>1930</v>
      </c>
      <c r="S12" s="6" t="s">
        <v>2053</v>
      </c>
      <c r="U12" s="5">
        <f>U11+1</f>
        <v>2</v>
      </c>
      <c r="V12" s="4" t="s">
        <v>2062</v>
      </c>
      <c r="W12" s="18" t="s">
        <v>2063</v>
      </c>
      <c r="X12" s="6" t="s">
        <v>1524</v>
      </c>
      <c r="Y12" s="2"/>
      <c r="Z12" s="5">
        <f>Z11+1</f>
        <v>2</v>
      </c>
      <c r="AA12" s="4" t="s">
        <v>2073</v>
      </c>
      <c r="AB12" s="18" t="s">
        <v>1704</v>
      </c>
      <c r="AC12" s="6" t="s">
        <v>2079</v>
      </c>
    </row>
    <row r="13" spans="1:29" x14ac:dyDescent="0.25">
      <c r="A13" s="5">
        <f t="shared" ref="A13:A30" si="0">A12+1</f>
        <v>3</v>
      </c>
      <c r="B13" s="13" t="s">
        <v>57</v>
      </c>
      <c r="C13" s="21" t="s">
        <v>118</v>
      </c>
      <c r="D13" s="14" t="s">
        <v>792</v>
      </c>
      <c r="E13" s="2"/>
      <c r="F13" s="5">
        <f t="shared" ref="F13:F30" si="1">F12+1</f>
        <v>3</v>
      </c>
      <c r="G13" s="4" t="s">
        <v>195</v>
      </c>
      <c r="H13" s="18" t="s">
        <v>863</v>
      </c>
      <c r="I13" s="6" t="s">
        <v>2005</v>
      </c>
      <c r="J13" s="2"/>
      <c r="K13" s="5">
        <f t="shared" ref="K13:K20" si="2">K12+1</f>
        <v>3</v>
      </c>
      <c r="L13" s="4" t="s">
        <v>274</v>
      </c>
      <c r="M13" s="18" t="s">
        <v>210</v>
      </c>
      <c r="N13" s="6" t="s">
        <v>2034</v>
      </c>
      <c r="O13" s="2"/>
      <c r="P13" s="5">
        <f t="shared" ref="P13:P20" si="3">P12+1</f>
        <v>3</v>
      </c>
      <c r="Q13" s="4" t="s">
        <v>2040</v>
      </c>
      <c r="R13" s="18" t="s">
        <v>1451</v>
      </c>
      <c r="S13" s="6" t="s">
        <v>2054</v>
      </c>
      <c r="U13" s="5">
        <f t="shared" ref="U13:U15" si="4">U12+1</f>
        <v>3</v>
      </c>
      <c r="V13" s="4" t="s">
        <v>2064</v>
      </c>
      <c r="W13" s="18" t="s">
        <v>2065</v>
      </c>
      <c r="X13" s="6" t="s">
        <v>2069</v>
      </c>
      <c r="Y13" s="2"/>
      <c r="Z13" s="5">
        <f t="shared" ref="Z13:Z15" si="5">Z12+1</f>
        <v>3</v>
      </c>
      <c r="AA13" s="4" t="s">
        <v>2074</v>
      </c>
      <c r="AB13" s="18" t="s">
        <v>1704</v>
      </c>
      <c r="AC13" s="6" t="s">
        <v>2080</v>
      </c>
    </row>
    <row r="14" spans="1:29" x14ac:dyDescent="0.25">
      <c r="A14" s="5">
        <f t="shared" si="0"/>
        <v>4</v>
      </c>
      <c r="B14" s="4" t="s">
        <v>149</v>
      </c>
      <c r="C14" s="18" t="s">
        <v>1945</v>
      </c>
      <c r="D14" s="6" t="s">
        <v>1961</v>
      </c>
      <c r="E14" s="2"/>
      <c r="F14" s="5">
        <f t="shared" si="1"/>
        <v>4</v>
      </c>
      <c r="G14" s="13" t="s">
        <v>134</v>
      </c>
      <c r="H14" s="21" t="s">
        <v>607</v>
      </c>
      <c r="I14" s="14" t="s">
        <v>2006</v>
      </c>
      <c r="J14" s="2"/>
      <c r="K14" s="5">
        <f t="shared" si="2"/>
        <v>4</v>
      </c>
      <c r="L14" s="4" t="s">
        <v>2027</v>
      </c>
      <c r="M14" s="18" t="s">
        <v>202</v>
      </c>
      <c r="N14" s="6" t="s">
        <v>325</v>
      </c>
      <c r="O14" s="2"/>
      <c r="P14" s="5">
        <f t="shared" si="3"/>
        <v>4</v>
      </c>
      <c r="Q14" s="4" t="s">
        <v>287</v>
      </c>
      <c r="R14" s="18" t="s">
        <v>2041</v>
      </c>
      <c r="S14" s="6" t="s">
        <v>2055</v>
      </c>
      <c r="U14" s="5">
        <f t="shared" si="4"/>
        <v>4</v>
      </c>
      <c r="V14" s="4" t="s">
        <v>2066</v>
      </c>
      <c r="W14" s="18" t="s">
        <v>1982</v>
      </c>
      <c r="X14" s="6" t="s">
        <v>2070</v>
      </c>
      <c r="Y14" s="2"/>
      <c r="Z14" s="5">
        <f t="shared" si="5"/>
        <v>4</v>
      </c>
      <c r="AA14" s="4" t="s">
        <v>2075</v>
      </c>
      <c r="AB14" s="18" t="s">
        <v>1821</v>
      </c>
      <c r="AC14" s="6" t="s">
        <v>1596</v>
      </c>
    </row>
    <row r="15" spans="1:29" x14ac:dyDescent="0.25">
      <c r="A15" s="5">
        <f t="shared" si="0"/>
        <v>5</v>
      </c>
      <c r="B15" s="4" t="s">
        <v>131</v>
      </c>
      <c r="C15" s="18" t="s">
        <v>118</v>
      </c>
      <c r="D15" s="6" t="s">
        <v>1962</v>
      </c>
      <c r="E15" s="2"/>
      <c r="F15" s="5">
        <f t="shared" si="1"/>
        <v>5</v>
      </c>
      <c r="G15" s="4" t="s">
        <v>1990</v>
      </c>
      <c r="H15" s="18" t="s">
        <v>352</v>
      </c>
      <c r="I15" s="6" t="s">
        <v>1967</v>
      </c>
      <c r="J15" s="2"/>
      <c r="K15" s="5">
        <f t="shared" si="2"/>
        <v>5</v>
      </c>
      <c r="L15" s="4" t="s">
        <v>2028</v>
      </c>
      <c r="M15" s="18" t="s">
        <v>1610</v>
      </c>
      <c r="N15" s="6" t="s">
        <v>2035</v>
      </c>
      <c r="O15" s="2"/>
      <c r="P15" s="5">
        <f t="shared" si="3"/>
        <v>5</v>
      </c>
      <c r="Q15" s="4" t="s">
        <v>2042</v>
      </c>
      <c r="R15" s="18" t="s">
        <v>2043</v>
      </c>
      <c r="S15" s="6" t="s">
        <v>2056</v>
      </c>
      <c r="U15" s="5">
        <f t="shared" si="4"/>
        <v>5</v>
      </c>
      <c r="V15" s="4" t="s">
        <v>2067</v>
      </c>
      <c r="W15" s="18" t="s">
        <v>2068</v>
      </c>
      <c r="X15" s="6" t="s">
        <v>2071</v>
      </c>
      <c r="Y15" s="2"/>
      <c r="Z15" s="5">
        <f t="shared" si="5"/>
        <v>5</v>
      </c>
      <c r="AA15" s="4" t="s">
        <v>2076</v>
      </c>
      <c r="AB15" s="18" t="s">
        <v>2077</v>
      </c>
      <c r="AC15" s="6" t="s">
        <v>2081</v>
      </c>
    </row>
    <row r="16" spans="1:29" x14ac:dyDescent="0.25">
      <c r="A16" s="5">
        <f t="shared" si="0"/>
        <v>6</v>
      </c>
      <c r="B16" s="4" t="s">
        <v>153</v>
      </c>
      <c r="C16" s="18" t="s">
        <v>863</v>
      </c>
      <c r="D16" s="6" t="s">
        <v>1963</v>
      </c>
      <c r="E16" s="2"/>
      <c r="F16" s="5">
        <f t="shared" si="1"/>
        <v>6</v>
      </c>
      <c r="G16" s="4" t="s">
        <v>385</v>
      </c>
      <c r="H16" s="18" t="s">
        <v>352</v>
      </c>
      <c r="I16" s="6" t="s">
        <v>2007</v>
      </c>
      <c r="J16" s="2"/>
      <c r="K16" s="5">
        <f t="shared" si="2"/>
        <v>6</v>
      </c>
      <c r="L16" s="4" t="s">
        <v>413</v>
      </c>
      <c r="M16" s="18" t="s">
        <v>2029</v>
      </c>
      <c r="N16" s="6" t="s">
        <v>2036</v>
      </c>
      <c r="O16" s="2"/>
      <c r="P16" s="5">
        <f t="shared" si="3"/>
        <v>6</v>
      </c>
      <c r="Q16" s="4" t="s">
        <v>2044</v>
      </c>
      <c r="R16" s="18" t="s">
        <v>2045</v>
      </c>
      <c r="S16" s="6" t="s">
        <v>1834</v>
      </c>
    </row>
    <row r="17" spans="1:19" x14ac:dyDescent="0.25">
      <c r="A17" s="5">
        <f t="shared" si="0"/>
        <v>7</v>
      </c>
      <c r="B17" s="11" t="s">
        <v>1946</v>
      </c>
      <c r="C17" s="19" t="s">
        <v>1947</v>
      </c>
      <c r="D17" s="12" t="s">
        <v>1964</v>
      </c>
      <c r="E17" s="2"/>
      <c r="F17" s="5">
        <f t="shared" si="1"/>
        <v>7</v>
      </c>
      <c r="G17" s="4" t="s">
        <v>1991</v>
      </c>
      <c r="H17" s="18" t="s">
        <v>1992</v>
      </c>
      <c r="I17" s="6" t="s">
        <v>2008</v>
      </c>
      <c r="J17" s="2"/>
      <c r="K17" s="5">
        <f t="shared" si="2"/>
        <v>7</v>
      </c>
      <c r="L17" s="4" t="s">
        <v>410</v>
      </c>
      <c r="M17" s="18" t="s">
        <v>2030</v>
      </c>
      <c r="N17" s="6" t="s">
        <v>792</v>
      </c>
      <c r="O17" s="2"/>
      <c r="P17" s="5">
        <f t="shared" si="3"/>
        <v>7</v>
      </c>
      <c r="Q17" s="4" t="s">
        <v>2046</v>
      </c>
      <c r="R17" s="18" t="s">
        <v>2047</v>
      </c>
      <c r="S17" s="6" t="s">
        <v>2057</v>
      </c>
    </row>
    <row r="18" spans="1:19" x14ac:dyDescent="0.25">
      <c r="A18" s="5">
        <f t="shared" si="0"/>
        <v>8</v>
      </c>
      <c r="B18" s="4" t="s">
        <v>109</v>
      </c>
      <c r="C18" s="18" t="s">
        <v>118</v>
      </c>
      <c r="D18" s="6" t="s">
        <v>1965</v>
      </c>
      <c r="E18" s="2"/>
      <c r="F18" s="5">
        <f t="shared" si="1"/>
        <v>8</v>
      </c>
      <c r="G18" s="13" t="s">
        <v>1993</v>
      </c>
      <c r="H18" s="21" t="s">
        <v>863</v>
      </c>
      <c r="I18" s="14" t="s">
        <v>2009</v>
      </c>
      <c r="J18" s="2"/>
      <c r="K18" s="5">
        <f t="shared" si="2"/>
        <v>8</v>
      </c>
      <c r="L18" s="4" t="s">
        <v>273</v>
      </c>
      <c r="M18" s="18" t="s">
        <v>278</v>
      </c>
      <c r="N18" s="6" t="s">
        <v>1814</v>
      </c>
      <c r="O18" s="2"/>
      <c r="P18" s="5">
        <f t="shared" si="3"/>
        <v>8</v>
      </c>
      <c r="Q18" s="4" t="s">
        <v>2048</v>
      </c>
      <c r="R18" s="18" t="s">
        <v>2047</v>
      </c>
      <c r="S18" s="6" t="s">
        <v>2058</v>
      </c>
    </row>
    <row r="19" spans="1:19" x14ac:dyDescent="0.25">
      <c r="A19" s="5">
        <f t="shared" si="0"/>
        <v>9</v>
      </c>
      <c r="B19" s="4" t="s">
        <v>129</v>
      </c>
      <c r="C19" s="18" t="s">
        <v>130</v>
      </c>
      <c r="D19" s="6" t="s">
        <v>1966</v>
      </c>
      <c r="E19" s="2"/>
      <c r="F19" s="5">
        <f t="shared" si="1"/>
        <v>9</v>
      </c>
      <c r="G19" s="4" t="s">
        <v>199</v>
      </c>
      <c r="H19" s="18" t="s">
        <v>118</v>
      </c>
      <c r="I19" s="6" t="s">
        <v>2010</v>
      </c>
      <c r="J19" s="2"/>
      <c r="K19" s="5">
        <f t="shared" si="2"/>
        <v>9</v>
      </c>
      <c r="L19" s="4" t="s">
        <v>2031</v>
      </c>
      <c r="M19" s="18" t="s">
        <v>198</v>
      </c>
      <c r="N19" s="6" t="s">
        <v>2037</v>
      </c>
      <c r="O19" s="2"/>
      <c r="P19" s="5">
        <f t="shared" si="3"/>
        <v>9</v>
      </c>
      <c r="Q19" s="4" t="s">
        <v>2049</v>
      </c>
      <c r="R19" s="18" t="s">
        <v>2050</v>
      </c>
      <c r="S19" s="6" t="s">
        <v>2059</v>
      </c>
    </row>
    <row r="20" spans="1:19" ht="15.75" thickBot="1" x14ac:dyDescent="0.3">
      <c r="A20" s="5">
        <f t="shared" si="0"/>
        <v>10</v>
      </c>
      <c r="B20" s="4" t="s">
        <v>1503</v>
      </c>
      <c r="C20" s="18" t="s">
        <v>221</v>
      </c>
      <c r="D20" s="6" t="s">
        <v>1967</v>
      </c>
      <c r="E20" s="2"/>
      <c r="F20" s="5">
        <f t="shared" si="1"/>
        <v>10</v>
      </c>
      <c r="G20" s="4" t="s">
        <v>1994</v>
      </c>
      <c r="H20" s="18" t="s">
        <v>863</v>
      </c>
      <c r="I20" s="6" t="s">
        <v>2011</v>
      </c>
      <c r="J20" s="2"/>
      <c r="K20" s="7">
        <f t="shared" si="2"/>
        <v>10</v>
      </c>
      <c r="L20" s="8" t="s">
        <v>2032</v>
      </c>
      <c r="M20" s="20" t="s">
        <v>863</v>
      </c>
      <c r="N20" s="9" t="s">
        <v>2038</v>
      </c>
      <c r="O20" s="2"/>
      <c r="P20" s="7">
        <f t="shared" si="3"/>
        <v>10</v>
      </c>
      <c r="Q20" s="8" t="s">
        <v>2051</v>
      </c>
      <c r="R20" s="20" t="s">
        <v>1984</v>
      </c>
      <c r="S20" s="9" t="s">
        <v>2060</v>
      </c>
    </row>
    <row r="21" spans="1:19" x14ac:dyDescent="0.25">
      <c r="A21" s="5">
        <f t="shared" si="0"/>
        <v>11</v>
      </c>
      <c r="B21" s="4" t="s">
        <v>493</v>
      </c>
      <c r="C21" s="18" t="s">
        <v>500</v>
      </c>
      <c r="D21" s="6" t="s">
        <v>1968</v>
      </c>
      <c r="E21" s="2"/>
      <c r="F21" s="5">
        <f t="shared" si="1"/>
        <v>11</v>
      </c>
      <c r="G21" s="4" t="s">
        <v>1995</v>
      </c>
      <c r="H21" s="18" t="s">
        <v>846</v>
      </c>
      <c r="I21" s="6" t="s">
        <v>2012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1949</v>
      </c>
      <c r="C22" s="21" t="s">
        <v>256</v>
      </c>
      <c r="D22" s="14" t="s">
        <v>1969</v>
      </c>
      <c r="E22" s="2"/>
      <c r="F22" s="5">
        <f t="shared" si="1"/>
        <v>12</v>
      </c>
      <c r="G22" s="4" t="s">
        <v>381</v>
      </c>
      <c r="H22" s="18" t="s">
        <v>863</v>
      </c>
      <c r="I22" s="6" t="s">
        <v>1461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1950</v>
      </c>
      <c r="C23" s="18" t="s">
        <v>1957</v>
      </c>
      <c r="D23" s="6" t="s">
        <v>1970</v>
      </c>
      <c r="E23" s="2"/>
      <c r="F23" s="5">
        <f t="shared" si="1"/>
        <v>13</v>
      </c>
      <c r="G23" s="11" t="s">
        <v>203</v>
      </c>
      <c r="H23" s="19" t="s">
        <v>1997</v>
      </c>
      <c r="I23" s="12" t="s">
        <v>2013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1955</v>
      </c>
      <c r="C24" s="18" t="s">
        <v>1958</v>
      </c>
      <c r="D24" s="6" t="s">
        <v>1971</v>
      </c>
      <c r="E24" s="2"/>
      <c r="F24" s="5">
        <f>F23+1</f>
        <v>14</v>
      </c>
      <c r="G24" s="4" t="s">
        <v>1996</v>
      </c>
      <c r="H24" s="18" t="s">
        <v>223</v>
      </c>
      <c r="I24" s="6" t="s">
        <v>2014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1951</v>
      </c>
      <c r="C25" s="18" t="s">
        <v>224</v>
      </c>
      <c r="D25" s="6" t="s">
        <v>1972</v>
      </c>
      <c r="E25" s="2"/>
      <c r="F25" s="5">
        <f t="shared" si="1"/>
        <v>15</v>
      </c>
      <c r="G25" s="4" t="s">
        <v>1998</v>
      </c>
      <c r="H25" s="18" t="s">
        <v>352</v>
      </c>
      <c r="I25" s="6" t="s">
        <v>1382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1952</v>
      </c>
      <c r="C26" s="18" t="s">
        <v>198</v>
      </c>
      <c r="D26" s="6" t="s">
        <v>1973</v>
      </c>
      <c r="E26" s="2"/>
      <c r="F26" s="5">
        <f t="shared" si="1"/>
        <v>16</v>
      </c>
      <c r="G26" s="4" t="s">
        <v>1999</v>
      </c>
      <c r="H26" s="18" t="s">
        <v>496</v>
      </c>
      <c r="I26" s="6" t="s">
        <v>2015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1953</v>
      </c>
      <c r="C27" s="18" t="s">
        <v>1227</v>
      </c>
      <c r="D27" s="6" t="s">
        <v>1974</v>
      </c>
      <c r="E27" s="2"/>
      <c r="F27" s="5">
        <f t="shared" si="1"/>
        <v>17</v>
      </c>
      <c r="G27" s="4" t="s">
        <v>2000</v>
      </c>
      <c r="H27" s="18" t="s">
        <v>2001</v>
      </c>
      <c r="I27" s="6" t="s">
        <v>2016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1954</v>
      </c>
      <c r="C28" s="18" t="s">
        <v>863</v>
      </c>
      <c r="D28" s="6" t="s">
        <v>1975</v>
      </c>
      <c r="E28" s="2"/>
      <c r="F28" s="5">
        <f t="shared" si="1"/>
        <v>18</v>
      </c>
      <c r="G28" s="4" t="s">
        <v>218</v>
      </c>
      <c r="H28" s="18" t="s">
        <v>863</v>
      </c>
      <c r="I28" s="6" t="s">
        <v>2017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11" t="s">
        <v>491</v>
      </c>
      <c r="C29" s="19" t="s">
        <v>290</v>
      </c>
      <c r="D29" s="12" t="s">
        <v>1976</v>
      </c>
      <c r="E29" s="2"/>
      <c r="F29" s="5">
        <f t="shared" si="1"/>
        <v>19</v>
      </c>
      <c r="G29" s="4" t="s">
        <v>2002</v>
      </c>
      <c r="H29" s="18" t="s">
        <v>352</v>
      </c>
      <c r="I29" s="6" t="s">
        <v>2018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1956</v>
      </c>
      <c r="C30" s="20" t="s">
        <v>285</v>
      </c>
      <c r="D30" s="9" t="s">
        <v>1977</v>
      </c>
      <c r="E30" s="2"/>
      <c r="F30" s="7">
        <f t="shared" si="1"/>
        <v>20</v>
      </c>
      <c r="G30" s="31" t="s">
        <v>2003</v>
      </c>
      <c r="H30" s="32" t="s">
        <v>221</v>
      </c>
      <c r="I30" s="33" t="s">
        <v>2019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 t="s">
        <v>1981</v>
      </c>
      <c r="C32" s="4" t="s">
        <v>1982</v>
      </c>
      <c r="D32" s="4" t="s">
        <v>1983</v>
      </c>
      <c r="E32" s="2"/>
      <c r="F32" s="4" t="s">
        <v>320</v>
      </c>
      <c r="G32" s="4" t="s">
        <v>2023</v>
      </c>
      <c r="H32" s="4" t="s">
        <v>1958</v>
      </c>
      <c r="I32" s="4" t="s">
        <v>2024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 t="s">
        <v>578</v>
      </c>
      <c r="C33" s="4" t="s">
        <v>1984</v>
      </c>
      <c r="D33" s="4" t="s">
        <v>1985</v>
      </c>
      <c r="E33" s="2"/>
      <c r="F33" s="4" t="s">
        <v>321</v>
      </c>
      <c r="G33" s="4" t="s">
        <v>338</v>
      </c>
      <c r="H33" s="4" t="s">
        <v>339</v>
      </c>
      <c r="I33" s="4" t="s">
        <v>2025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 t="s">
        <v>1986</v>
      </c>
      <c r="C34" s="4" t="s">
        <v>1987</v>
      </c>
      <c r="D34" s="4" t="s">
        <v>1988</v>
      </c>
      <c r="E34" s="2"/>
      <c r="F34" s="4" t="s">
        <v>322</v>
      </c>
      <c r="G34" s="23"/>
      <c r="H34" s="23"/>
      <c r="I34" s="23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23"/>
      <c r="C35" s="23"/>
      <c r="D35" s="23"/>
      <c r="E35" s="2"/>
      <c r="F35" s="4" t="s">
        <v>332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 t="s">
        <v>863</v>
      </c>
      <c r="C38" s="3" t="s">
        <v>1978</v>
      </c>
      <c r="E38" s="15" t="s">
        <v>121</v>
      </c>
      <c r="F38" s="4"/>
      <c r="G38" s="4" t="s">
        <v>863</v>
      </c>
      <c r="H38" s="4" t="s">
        <v>2020</v>
      </c>
    </row>
    <row r="39" spans="1:19" x14ac:dyDescent="0.25">
      <c r="A39" s="15" t="s">
        <v>119</v>
      </c>
      <c r="B39" s="3" t="s">
        <v>118</v>
      </c>
      <c r="C39" s="3" t="s">
        <v>1979</v>
      </c>
      <c r="E39" s="15" t="s">
        <v>119</v>
      </c>
      <c r="F39" s="4"/>
      <c r="G39" s="4" t="s">
        <v>352</v>
      </c>
      <c r="H39" s="4" t="s">
        <v>2021</v>
      </c>
    </row>
    <row r="40" spans="1:19" x14ac:dyDescent="0.25">
      <c r="A40" s="15" t="s">
        <v>120</v>
      </c>
      <c r="B40" s="3" t="s">
        <v>1958</v>
      </c>
      <c r="C40" s="3" t="s">
        <v>1980</v>
      </c>
      <c r="E40" s="15" t="s">
        <v>120</v>
      </c>
      <c r="F40" s="4"/>
      <c r="G40" s="4" t="s">
        <v>118</v>
      </c>
      <c r="H40" s="4" t="s">
        <v>2022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AC40"/>
  <sheetViews>
    <sheetView workbookViewId="0">
      <selection activeCell="X16" sqref="X16"/>
    </sheetView>
  </sheetViews>
  <sheetFormatPr baseColWidth="10" defaultRowHeight="15" x14ac:dyDescent="0.25"/>
  <cols>
    <col min="1" max="1" width="5.7109375" style="77" bestFit="1" customWidth="1"/>
    <col min="2" max="2" width="28.42578125" style="77" bestFit="1" customWidth="1"/>
    <col min="3" max="3" width="27.42578125" style="77" bestFit="1" customWidth="1"/>
    <col min="4" max="4" width="11.42578125" style="77"/>
    <col min="5" max="5" width="3.42578125" style="77" customWidth="1"/>
    <col min="6" max="6" width="5.7109375" style="77" bestFit="1" customWidth="1"/>
    <col min="7" max="7" width="26.42578125" style="77" bestFit="1" customWidth="1"/>
    <col min="8" max="8" width="33.42578125" style="77" bestFit="1" customWidth="1"/>
    <col min="9" max="9" width="11.42578125" style="77"/>
    <col min="10" max="10" width="3.28515625" style="77" customWidth="1"/>
    <col min="11" max="11" width="5.7109375" style="77" bestFit="1" customWidth="1"/>
    <col min="12" max="12" width="20.42578125" style="77" customWidth="1"/>
    <col min="13" max="13" width="29.28515625" style="77" bestFit="1" customWidth="1"/>
    <col min="14" max="15" width="11.42578125" style="77"/>
    <col min="16" max="16" width="5.7109375" style="77" bestFit="1" customWidth="1"/>
    <col min="17" max="17" width="22.85546875" style="77" customWidth="1"/>
    <col min="18" max="18" width="29.85546875" style="77" bestFit="1" customWidth="1"/>
    <col min="19" max="21" width="11.42578125" style="77"/>
    <col min="22" max="22" width="20.28515625" style="77" bestFit="1" customWidth="1"/>
    <col min="23" max="23" width="23.5703125" style="77" bestFit="1" customWidth="1"/>
    <col min="24" max="26" width="11.42578125" style="77"/>
    <col min="27" max="27" width="17.85546875" style="77" bestFit="1" customWidth="1"/>
    <col min="28" max="28" width="29" style="77" bestFit="1" customWidth="1"/>
    <col min="29" max="16384" width="11.42578125" style="77"/>
  </cols>
  <sheetData>
    <row r="1" spans="1:29" ht="33.75" x14ac:dyDescent="0.5">
      <c r="A1" s="103">
        <v>43254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2699</v>
      </c>
      <c r="B3" s="102"/>
      <c r="C3" s="102"/>
      <c r="D3" s="102"/>
      <c r="E3" s="102"/>
      <c r="F3" s="102"/>
      <c r="G3" s="102"/>
    </row>
    <row r="4" spans="1:29" x14ac:dyDescent="0.25">
      <c r="A4" s="102" t="s">
        <v>2700</v>
      </c>
      <c r="B4" s="102"/>
      <c r="C4" s="102"/>
      <c r="D4" s="102"/>
      <c r="E4" s="102"/>
      <c r="F4" s="102"/>
      <c r="G4" s="102"/>
    </row>
    <row r="5" spans="1:29" x14ac:dyDescent="0.25">
      <c r="A5" s="77" t="s">
        <v>2701</v>
      </c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470</v>
      </c>
      <c r="B8" s="94"/>
      <c r="C8" s="95"/>
      <c r="D8" s="96"/>
      <c r="F8" s="93" t="s">
        <v>2703</v>
      </c>
      <c r="G8" s="94"/>
      <c r="H8" s="95"/>
      <c r="I8" s="96"/>
      <c r="K8" s="93" t="s">
        <v>2704</v>
      </c>
      <c r="L8" s="94"/>
      <c r="M8" s="95"/>
      <c r="N8" s="96"/>
      <c r="P8" s="93" t="s">
        <v>2706</v>
      </c>
      <c r="Q8" s="94"/>
      <c r="R8" s="95"/>
      <c r="S8" s="96"/>
      <c r="U8" s="93" t="s">
        <v>2706</v>
      </c>
      <c r="V8" s="94"/>
      <c r="W8" s="95"/>
      <c r="X8" s="96"/>
      <c r="Z8" s="93" t="s">
        <v>2706</v>
      </c>
      <c r="AA8" s="94"/>
      <c r="AB8" s="95"/>
      <c r="AC8" s="96"/>
    </row>
    <row r="9" spans="1:29" x14ac:dyDescent="0.25">
      <c r="A9" s="93" t="s">
        <v>2702</v>
      </c>
      <c r="B9" s="94"/>
      <c r="C9" s="95"/>
      <c r="D9" s="96"/>
      <c r="F9" s="93" t="s">
        <v>2702</v>
      </c>
      <c r="G9" s="94"/>
      <c r="H9" s="95"/>
      <c r="I9" s="96"/>
      <c r="K9" s="93" t="s">
        <v>2705</v>
      </c>
      <c r="L9" s="94"/>
      <c r="M9" s="95"/>
      <c r="N9" s="96"/>
      <c r="P9" s="93" t="s">
        <v>2707</v>
      </c>
      <c r="Q9" s="94"/>
      <c r="R9" s="95"/>
      <c r="S9" s="96"/>
      <c r="U9" s="93" t="s">
        <v>2707</v>
      </c>
      <c r="V9" s="94"/>
      <c r="W9" s="95"/>
      <c r="X9" s="96"/>
      <c r="Z9" s="93" t="s">
        <v>2707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72</v>
      </c>
      <c r="C11" s="19" t="s">
        <v>132</v>
      </c>
      <c r="D11" s="12" t="s">
        <v>2708</v>
      </c>
      <c r="E11" s="2"/>
      <c r="F11" s="5">
        <v>1</v>
      </c>
      <c r="G11" s="11" t="s">
        <v>59</v>
      </c>
      <c r="H11" s="19" t="s">
        <v>361</v>
      </c>
      <c r="I11" s="12" t="s">
        <v>2766</v>
      </c>
      <c r="J11" s="2"/>
      <c r="K11" s="49">
        <v>1</v>
      </c>
      <c r="L11" s="11" t="s">
        <v>2791</v>
      </c>
      <c r="M11" s="19" t="s">
        <v>2792</v>
      </c>
      <c r="N11" s="12" t="s">
        <v>2803</v>
      </c>
      <c r="O11" s="50"/>
      <c r="P11" s="49">
        <v>1</v>
      </c>
      <c r="Q11" s="11" t="s">
        <v>284</v>
      </c>
      <c r="R11" s="19" t="s">
        <v>1873</v>
      </c>
      <c r="S11" s="12" t="s">
        <v>2823</v>
      </c>
      <c r="U11" s="5">
        <v>1</v>
      </c>
      <c r="V11" s="4" t="s">
        <v>2064</v>
      </c>
      <c r="W11" s="18" t="s">
        <v>2840</v>
      </c>
      <c r="X11" s="6" t="s">
        <v>2846</v>
      </c>
      <c r="Y11" s="2"/>
      <c r="Z11" s="5">
        <v>1</v>
      </c>
      <c r="AA11" s="4" t="s">
        <v>2075</v>
      </c>
      <c r="AB11" s="18" t="s">
        <v>1821</v>
      </c>
      <c r="AC11" s="6" t="s">
        <v>2836</v>
      </c>
    </row>
    <row r="12" spans="1:29" x14ac:dyDescent="0.25">
      <c r="A12" s="5">
        <f>A11+1</f>
        <v>2</v>
      </c>
      <c r="B12" s="4" t="s">
        <v>57</v>
      </c>
      <c r="C12" s="18" t="s">
        <v>118</v>
      </c>
      <c r="D12" s="6" t="s">
        <v>2709</v>
      </c>
      <c r="E12" s="2"/>
      <c r="F12" s="5">
        <f>F11+1</f>
        <v>2</v>
      </c>
      <c r="G12" s="4" t="s">
        <v>814</v>
      </c>
      <c r="H12" s="18" t="s">
        <v>118</v>
      </c>
      <c r="I12" s="6" t="s">
        <v>2767</v>
      </c>
      <c r="J12" s="2"/>
      <c r="K12" s="5">
        <f>K11+1</f>
        <v>2</v>
      </c>
      <c r="L12" s="4" t="s">
        <v>273</v>
      </c>
      <c r="M12" s="18" t="s">
        <v>2793</v>
      </c>
      <c r="N12" s="6" t="s">
        <v>2804</v>
      </c>
      <c r="O12" s="2"/>
      <c r="P12" s="5">
        <f>P11+1</f>
        <v>2</v>
      </c>
      <c r="Q12" s="4" t="s">
        <v>2810</v>
      </c>
      <c r="R12" s="18" t="s">
        <v>2811</v>
      </c>
      <c r="S12" s="6" t="s">
        <v>2824</v>
      </c>
      <c r="U12" s="5">
        <f>U11+1</f>
        <v>2</v>
      </c>
      <c r="V12" s="4" t="s">
        <v>2841</v>
      </c>
      <c r="W12" s="18" t="s">
        <v>871</v>
      </c>
      <c r="X12" s="6" t="s">
        <v>2847</v>
      </c>
      <c r="Y12" s="2"/>
      <c r="Z12" s="5">
        <f>Z11+1</f>
        <v>2</v>
      </c>
      <c r="AA12" s="4" t="s">
        <v>2832</v>
      </c>
      <c r="AB12" s="18" t="s">
        <v>1824</v>
      </c>
      <c r="AC12" s="6" t="s">
        <v>2837</v>
      </c>
    </row>
    <row r="13" spans="1:29" x14ac:dyDescent="0.25">
      <c r="A13" s="5">
        <f t="shared" ref="A13:A30" si="0">A12+1</f>
        <v>3</v>
      </c>
      <c r="B13" s="11" t="s">
        <v>2710</v>
      </c>
      <c r="C13" s="19" t="s">
        <v>146</v>
      </c>
      <c r="D13" s="12" t="s">
        <v>2711</v>
      </c>
      <c r="E13" s="2"/>
      <c r="F13" s="5">
        <f t="shared" ref="F13:F30" si="1">F12+1</f>
        <v>3</v>
      </c>
      <c r="G13" s="4" t="s">
        <v>114</v>
      </c>
      <c r="H13" s="18" t="s">
        <v>2198</v>
      </c>
      <c r="I13" s="6" t="s">
        <v>2767</v>
      </c>
      <c r="J13" s="2"/>
      <c r="K13" s="5">
        <f t="shared" ref="K13:K20" si="2">K12+1</f>
        <v>3</v>
      </c>
      <c r="L13" s="4" t="s">
        <v>274</v>
      </c>
      <c r="M13" s="18" t="s">
        <v>2794</v>
      </c>
      <c r="N13" s="6" t="s">
        <v>311</v>
      </c>
      <c r="O13" s="2"/>
      <c r="P13" s="5">
        <f t="shared" ref="P13:P20" si="3">P12+1</f>
        <v>3</v>
      </c>
      <c r="Q13" s="4" t="s">
        <v>2812</v>
      </c>
      <c r="R13" s="18" t="s">
        <v>2813</v>
      </c>
      <c r="S13" s="6" t="s">
        <v>2825</v>
      </c>
      <c r="U13" s="5">
        <f t="shared" ref="U13:U15" si="4">U12+1</f>
        <v>3</v>
      </c>
      <c r="V13" s="4" t="s">
        <v>2842</v>
      </c>
      <c r="W13" s="18" t="s">
        <v>2792</v>
      </c>
      <c r="X13" s="6" t="s">
        <v>2848</v>
      </c>
      <c r="Y13" s="2"/>
      <c r="Z13" s="5">
        <f t="shared" ref="Z13:Z15" si="5">Z12+1</f>
        <v>3</v>
      </c>
      <c r="AA13" s="4" t="s">
        <v>2833</v>
      </c>
      <c r="AB13" s="18" t="s">
        <v>141</v>
      </c>
      <c r="AC13" s="6" t="s">
        <v>2838</v>
      </c>
    </row>
    <row r="14" spans="1:29" x14ac:dyDescent="0.25">
      <c r="A14" s="5">
        <f t="shared" si="0"/>
        <v>4</v>
      </c>
      <c r="B14" s="11" t="s">
        <v>2712</v>
      </c>
      <c r="C14" s="19" t="s">
        <v>141</v>
      </c>
      <c r="D14" s="12" t="s">
        <v>2713</v>
      </c>
      <c r="E14" s="2"/>
      <c r="F14" s="5">
        <f t="shared" si="1"/>
        <v>4</v>
      </c>
      <c r="G14" s="13" t="s">
        <v>2749</v>
      </c>
      <c r="H14" s="21" t="s">
        <v>498</v>
      </c>
      <c r="I14" s="14" t="s">
        <v>2768</v>
      </c>
      <c r="J14" s="2"/>
      <c r="K14" s="5">
        <f t="shared" si="2"/>
        <v>4</v>
      </c>
      <c r="L14" s="4" t="s">
        <v>2028</v>
      </c>
      <c r="M14" s="18" t="s">
        <v>118</v>
      </c>
      <c r="N14" s="6" t="s">
        <v>2805</v>
      </c>
      <c r="O14" s="2"/>
      <c r="P14" s="5">
        <f t="shared" si="3"/>
        <v>4</v>
      </c>
      <c r="Q14" s="4" t="s">
        <v>2814</v>
      </c>
      <c r="R14" s="18" t="s">
        <v>2815</v>
      </c>
      <c r="S14" s="6" t="s">
        <v>2080</v>
      </c>
      <c r="U14" s="5">
        <f t="shared" si="4"/>
        <v>4</v>
      </c>
      <c r="V14" s="4" t="s">
        <v>2843</v>
      </c>
      <c r="W14" s="18" t="s">
        <v>2844</v>
      </c>
      <c r="X14" s="6" t="s">
        <v>2849</v>
      </c>
      <c r="Y14" s="2"/>
      <c r="Z14" s="5">
        <f t="shared" si="5"/>
        <v>4</v>
      </c>
      <c r="AA14" s="4" t="s">
        <v>2834</v>
      </c>
      <c r="AB14" s="18" t="s">
        <v>2175</v>
      </c>
      <c r="AC14" s="6" t="s">
        <v>1715</v>
      </c>
    </row>
    <row r="15" spans="1:29" x14ac:dyDescent="0.25">
      <c r="A15" s="5">
        <f t="shared" si="0"/>
        <v>5</v>
      </c>
      <c r="B15" s="4" t="s">
        <v>2714</v>
      </c>
      <c r="C15" s="18" t="s">
        <v>118</v>
      </c>
      <c r="D15" s="6" t="s">
        <v>2715</v>
      </c>
      <c r="E15" s="2"/>
      <c r="F15" s="5">
        <f t="shared" si="1"/>
        <v>5</v>
      </c>
      <c r="G15" s="4" t="s">
        <v>2750</v>
      </c>
      <c r="H15" s="18" t="s">
        <v>2751</v>
      </c>
      <c r="I15" s="6" t="s">
        <v>2769</v>
      </c>
      <c r="J15" s="2"/>
      <c r="K15" s="5">
        <f t="shared" si="2"/>
        <v>5</v>
      </c>
      <c r="L15" s="4" t="s">
        <v>2795</v>
      </c>
      <c r="M15" s="18" t="s">
        <v>2796</v>
      </c>
      <c r="N15" s="6" t="s">
        <v>2806</v>
      </c>
      <c r="O15" s="2"/>
      <c r="P15" s="5">
        <f t="shared" si="3"/>
        <v>5</v>
      </c>
      <c r="Q15" s="4" t="s">
        <v>2816</v>
      </c>
      <c r="R15" s="18" t="s">
        <v>141</v>
      </c>
      <c r="S15" s="6" t="s">
        <v>2826</v>
      </c>
      <c r="U15" s="5">
        <f t="shared" si="4"/>
        <v>5</v>
      </c>
      <c r="V15" s="4" t="s">
        <v>2845</v>
      </c>
      <c r="W15" s="18" t="s">
        <v>1821</v>
      </c>
      <c r="X15" s="6" t="s">
        <v>1524</v>
      </c>
      <c r="Y15" s="2"/>
      <c r="Z15" s="5">
        <f t="shared" si="5"/>
        <v>5</v>
      </c>
      <c r="AA15" s="4" t="s">
        <v>2835</v>
      </c>
      <c r="AB15" s="18" t="s">
        <v>430</v>
      </c>
      <c r="AC15" s="6" t="s">
        <v>2839</v>
      </c>
    </row>
    <row r="16" spans="1:29" x14ac:dyDescent="0.25">
      <c r="A16" s="5">
        <f t="shared" si="0"/>
        <v>6</v>
      </c>
      <c r="B16" s="4" t="s">
        <v>2716</v>
      </c>
      <c r="C16" s="18" t="s">
        <v>285</v>
      </c>
      <c r="D16" s="6" t="s">
        <v>1753</v>
      </c>
      <c r="E16" s="2"/>
      <c r="F16" s="5">
        <f t="shared" si="1"/>
        <v>6</v>
      </c>
      <c r="G16" s="4" t="s">
        <v>1878</v>
      </c>
      <c r="H16" s="18" t="s">
        <v>1930</v>
      </c>
      <c r="I16" s="6" t="s">
        <v>2770</v>
      </c>
      <c r="J16" s="2"/>
      <c r="K16" s="5">
        <f t="shared" si="2"/>
        <v>6</v>
      </c>
      <c r="L16" s="4" t="s">
        <v>2797</v>
      </c>
      <c r="M16" s="18" t="s">
        <v>118</v>
      </c>
      <c r="N16" s="6" t="s">
        <v>313</v>
      </c>
      <c r="O16" s="2"/>
      <c r="P16" s="5">
        <f t="shared" si="3"/>
        <v>6</v>
      </c>
      <c r="Q16" s="4" t="s">
        <v>2817</v>
      </c>
      <c r="R16" s="18" t="s">
        <v>2818</v>
      </c>
      <c r="S16" s="6" t="s">
        <v>2827</v>
      </c>
    </row>
    <row r="17" spans="1:19" x14ac:dyDescent="0.25">
      <c r="A17" s="5">
        <f t="shared" si="0"/>
        <v>7</v>
      </c>
      <c r="B17" s="13" t="s">
        <v>2717</v>
      </c>
      <c r="C17" s="21" t="s">
        <v>118</v>
      </c>
      <c r="D17" s="14" t="s">
        <v>2718</v>
      </c>
      <c r="E17" s="2"/>
      <c r="F17" s="5">
        <f t="shared" si="1"/>
        <v>7</v>
      </c>
      <c r="G17" s="11" t="s">
        <v>2752</v>
      </c>
      <c r="H17" s="19" t="s">
        <v>146</v>
      </c>
      <c r="I17" s="12" t="s">
        <v>2771</v>
      </c>
      <c r="J17" s="2"/>
      <c r="K17" s="5">
        <f t="shared" si="2"/>
        <v>7</v>
      </c>
      <c r="L17" s="4" t="s">
        <v>275</v>
      </c>
      <c r="M17" s="18" t="s">
        <v>2798</v>
      </c>
      <c r="N17" s="6" t="s">
        <v>1722</v>
      </c>
      <c r="O17" s="2"/>
      <c r="P17" s="5">
        <f t="shared" si="3"/>
        <v>7</v>
      </c>
      <c r="Q17" s="4" t="s">
        <v>2073</v>
      </c>
      <c r="R17" s="18" t="s">
        <v>430</v>
      </c>
      <c r="S17" s="6" t="s">
        <v>2828</v>
      </c>
    </row>
    <row r="18" spans="1:19" x14ac:dyDescent="0.25">
      <c r="A18" s="5">
        <f t="shared" si="0"/>
        <v>8</v>
      </c>
      <c r="B18" s="4" t="s">
        <v>547</v>
      </c>
      <c r="C18" s="18" t="s">
        <v>144</v>
      </c>
      <c r="D18" s="6" t="s">
        <v>518</v>
      </c>
      <c r="E18" s="2"/>
      <c r="F18" s="5">
        <f t="shared" si="1"/>
        <v>8</v>
      </c>
      <c r="G18" s="13" t="s">
        <v>199</v>
      </c>
      <c r="H18" s="21" t="s">
        <v>118</v>
      </c>
      <c r="I18" s="14" t="s">
        <v>2154</v>
      </c>
      <c r="J18" s="2"/>
      <c r="K18" s="5">
        <f t="shared" si="2"/>
        <v>8</v>
      </c>
      <c r="L18" s="4" t="s">
        <v>2799</v>
      </c>
      <c r="M18" s="18" t="s">
        <v>2800</v>
      </c>
      <c r="N18" s="6" t="s">
        <v>2807</v>
      </c>
      <c r="O18" s="2"/>
      <c r="P18" s="5">
        <f t="shared" si="3"/>
        <v>8</v>
      </c>
      <c r="Q18" s="83" t="s">
        <v>2819</v>
      </c>
      <c r="R18" s="18" t="s">
        <v>141</v>
      </c>
      <c r="S18" s="6" t="s">
        <v>2829</v>
      </c>
    </row>
    <row r="19" spans="1:19" x14ac:dyDescent="0.25">
      <c r="A19" s="5">
        <f t="shared" si="0"/>
        <v>9</v>
      </c>
      <c r="B19" s="4" t="s">
        <v>1952</v>
      </c>
      <c r="C19" s="18" t="s">
        <v>118</v>
      </c>
      <c r="D19" s="6" t="s">
        <v>2730</v>
      </c>
      <c r="E19" s="2"/>
      <c r="F19" s="5">
        <f t="shared" si="1"/>
        <v>9</v>
      </c>
      <c r="G19" s="4" t="s">
        <v>1999</v>
      </c>
      <c r="H19" s="18" t="s">
        <v>430</v>
      </c>
      <c r="I19" s="6" t="s">
        <v>2772</v>
      </c>
      <c r="J19" s="2"/>
      <c r="K19" s="5">
        <f t="shared" si="2"/>
        <v>9</v>
      </c>
      <c r="L19" s="4" t="s">
        <v>2801</v>
      </c>
      <c r="M19" s="18" t="s">
        <v>871</v>
      </c>
      <c r="N19" s="6" t="s">
        <v>2808</v>
      </c>
      <c r="O19" s="2"/>
      <c r="P19" s="5">
        <f t="shared" si="3"/>
        <v>9</v>
      </c>
      <c r="Q19" s="4" t="s">
        <v>2820</v>
      </c>
      <c r="R19" s="18" t="s">
        <v>141</v>
      </c>
      <c r="S19" s="6" t="s">
        <v>2830</v>
      </c>
    </row>
    <row r="20" spans="1:19" ht="15.75" thickBot="1" x14ac:dyDescent="0.3">
      <c r="A20" s="5">
        <f t="shared" si="0"/>
        <v>10</v>
      </c>
      <c r="B20" s="4" t="s">
        <v>1949</v>
      </c>
      <c r="C20" s="18" t="s">
        <v>256</v>
      </c>
      <c r="D20" s="6" t="s">
        <v>2731</v>
      </c>
      <c r="E20" s="2"/>
      <c r="F20" s="5">
        <f t="shared" si="1"/>
        <v>10</v>
      </c>
      <c r="G20" s="4" t="s">
        <v>2753</v>
      </c>
      <c r="H20" s="18" t="s">
        <v>2728</v>
      </c>
      <c r="I20" s="6" t="s">
        <v>2773</v>
      </c>
      <c r="J20" s="2"/>
      <c r="K20" s="7">
        <f t="shared" si="2"/>
        <v>10</v>
      </c>
      <c r="L20" s="8" t="s">
        <v>2802</v>
      </c>
      <c r="M20" s="20" t="s">
        <v>1544</v>
      </c>
      <c r="N20" s="9" t="s">
        <v>2809</v>
      </c>
      <c r="O20" s="2"/>
      <c r="P20" s="7">
        <f t="shared" si="3"/>
        <v>10</v>
      </c>
      <c r="Q20" s="8" t="s">
        <v>2821</v>
      </c>
      <c r="R20" s="20" t="s">
        <v>2822</v>
      </c>
      <c r="S20" s="9" t="s">
        <v>2831</v>
      </c>
    </row>
    <row r="21" spans="1:19" x14ac:dyDescent="0.25">
      <c r="A21" s="5">
        <f t="shared" si="0"/>
        <v>11</v>
      </c>
      <c r="B21" s="4" t="s">
        <v>2719</v>
      </c>
      <c r="C21" s="18" t="s">
        <v>144</v>
      </c>
      <c r="D21" s="6" t="s">
        <v>2034</v>
      </c>
      <c r="E21" s="2"/>
      <c r="F21" s="5">
        <f t="shared" si="1"/>
        <v>11</v>
      </c>
      <c r="G21" s="4" t="s">
        <v>2754</v>
      </c>
      <c r="H21" s="18" t="s">
        <v>361</v>
      </c>
      <c r="I21" s="6" t="s">
        <v>1285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2720</v>
      </c>
      <c r="C22" s="21" t="s">
        <v>202</v>
      </c>
      <c r="D22" s="14" t="s">
        <v>784</v>
      </c>
      <c r="E22" s="2"/>
      <c r="F22" s="5">
        <f t="shared" si="1"/>
        <v>12</v>
      </c>
      <c r="G22" s="4" t="s">
        <v>2755</v>
      </c>
      <c r="H22" s="18" t="s">
        <v>361</v>
      </c>
      <c r="I22" s="6" t="s">
        <v>2774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2721</v>
      </c>
      <c r="C23" s="18" t="s">
        <v>141</v>
      </c>
      <c r="D23" s="6" t="s">
        <v>2732</v>
      </c>
      <c r="E23" s="2"/>
      <c r="F23" s="5">
        <f t="shared" si="1"/>
        <v>13</v>
      </c>
      <c r="G23" s="11" t="s">
        <v>2756</v>
      </c>
      <c r="H23" s="19" t="s">
        <v>2135</v>
      </c>
      <c r="I23" s="12" t="s">
        <v>2775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2722</v>
      </c>
      <c r="C24" s="18" t="s">
        <v>141</v>
      </c>
      <c r="D24" s="6" t="s">
        <v>787</v>
      </c>
      <c r="E24" s="2"/>
      <c r="F24" s="5">
        <f>F23+1</f>
        <v>14</v>
      </c>
      <c r="G24" s="4" t="s">
        <v>2757</v>
      </c>
      <c r="H24" s="18" t="s">
        <v>1873</v>
      </c>
      <c r="I24" s="6" t="s">
        <v>2776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2723</v>
      </c>
      <c r="C25" s="18" t="s">
        <v>141</v>
      </c>
      <c r="D25" s="6" t="s">
        <v>2733</v>
      </c>
      <c r="E25" s="2"/>
      <c r="F25" s="5">
        <f t="shared" si="1"/>
        <v>15</v>
      </c>
      <c r="G25" s="4" t="s">
        <v>2758</v>
      </c>
      <c r="H25" s="18" t="s">
        <v>132</v>
      </c>
      <c r="I25" s="6" t="s">
        <v>2777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129</v>
      </c>
      <c r="C26" s="18" t="s">
        <v>130</v>
      </c>
      <c r="D26" s="6" t="s">
        <v>2734</v>
      </c>
      <c r="E26" s="2"/>
      <c r="F26" s="5">
        <f t="shared" si="1"/>
        <v>16</v>
      </c>
      <c r="G26" s="4" t="s">
        <v>2759</v>
      </c>
      <c r="H26" s="18" t="s">
        <v>1873</v>
      </c>
      <c r="I26" s="6" t="s">
        <v>2778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2724</v>
      </c>
      <c r="C27" s="18" t="s">
        <v>2725</v>
      </c>
      <c r="D27" s="6" t="s">
        <v>2734</v>
      </c>
      <c r="E27" s="2"/>
      <c r="F27" s="5">
        <f t="shared" si="1"/>
        <v>17</v>
      </c>
      <c r="G27" s="4" t="s">
        <v>2760</v>
      </c>
      <c r="H27" s="18" t="s">
        <v>118</v>
      </c>
      <c r="I27" s="6" t="s">
        <v>2779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2726</v>
      </c>
      <c r="C28" s="18" t="s">
        <v>141</v>
      </c>
      <c r="D28" s="6" t="s">
        <v>2735</v>
      </c>
      <c r="E28" s="2"/>
      <c r="F28" s="5">
        <f t="shared" si="1"/>
        <v>18</v>
      </c>
      <c r="G28" s="4" t="s">
        <v>2761</v>
      </c>
      <c r="H28" s="18" t="s">
        <v>2762</v>
      </c>
      <c r="I28" s="6" t="s">
        <v>2780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13" t="s">
        <v>2727</v>
      </c>
      <c r="C29" s="21" t="s">
        <v>2728</v>
      </c>
      <c r="D29" s="14" t="s">
        <v>2036</v>
      </c>
      <c r="E29" s="2"/>
      <c r="F29" s="5">
        <f t="shared" si="1"/>
        <v>19</v>
      </c>
      <c r="G29" s="4" t="s">
        <v>2763</v>
      </c>
      <c r="H29" s="18" t="s">
        <v>506</v>
      </c>
      <c r="I29" s="6" t="s">
        <v>2781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2729</v>
      </c>
      <c r="C30" s="20" t="s">
        <v>498</v>
      </c>
      <c r="D30" s="9" t="s">
        <v>793</v>
      </c>
      <c r="E30" s="2"/>
      <c r="F30" s="7">
        <f t="shared" si="1"/>
        <v>20</v>
      </c>
      <c r="G30" s="79" t="s">
        <v>2764</v>
      </c>
      <c r="H30" s="80" t="s">
        <v>2765</v>
      </c>
      <c r="I30" s="81" t="s">
        <v>2782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 t="s">
        <v>1148</v>
      </c>
      <c r="C32" s="4" t="s">
        <v>2741</v>
      </c>
      <c r="D32" s="4" t="s">
        <v>1213</v>
      </c>
      <c r="E32" s="2"/>
      <c r="F32" s="4" t="s">
        <v>320</v>
      </c>
      <c r="G32" s="4" t="s">
        <v>2783</v>
      </c>
      <c r="H32" s="4" t="s">
        <v>2784</v>
      </c>
      <c r="I32" s="4" t="s">
        <v>2785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 t="s">
        <v>2742</v>
      </c>
      <c r="C33" s="4" t="s">
        <v>2743</v>
      </c>
      <c r="D33" s="4" t="s">
        <v>2155</v>
      </c>
      <c r="E33" s="2"/>
      <c r="F33" s="4" t="s">
        <v>321</v>
      </c>
      <c r="G33" s="4" t="s">
        <v>2786</v>
      </c>
      <c r="H33" s="4" t="s">
        <v>2162</v>
      </c>
      <c r="I33" s="4" t="s">
        <v>2787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 t="s">
        <v>2744</v>
      </c>
      <c r="C34" s="4" t="s">
        <v>586</v>
      </c>
      <c r="D34" s="4" t="s">
        <v>2745</v>
      </c>
      <c r="E34" s="2"/>
      <c r="F34" s="4" t="s">
        <v>322</v>
      </c>
      <c r="G34" s="82" t="s">
        <v>2788</v>
      </c>
      <c r="H34" s="82" t="s">
        <v>2789</v>
      </c>
      <c r="I34" s="82" t="s">
        <v>2790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23"/>
      <c r="C35" s="23"/>
      <c r="D35" s="23"/>
      <c r="E35" s="2"/>
      <c r="F35" s="4" t="s">
        <v>332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76" t="s">
        <v>2736</v>
      </c>
      <c r="C38" s="76" t="s">
        <v>2737</v>
      </c>
      <c r="E38" s="15" t="s">
        <v>121</v>
      </c>
      <c r="F38" s="4"/>
      <c r="G38" s="4" t="s">
        <v>361</v>
      </c>
      <c r="H38" s="4" t="s">
        <v>2746</v>
      </c>
    </row>
    <row r="39" spans="1:19" x14ac:dyDescent="0.25">
      <c r="A39" s="15" t="s">
        <v>119</v>
      </c>
      <c r="B39" s="76" t="s">
        <v>141</v>
      </c>
      <c r="C39" s="76" t="s">
        <v>2738</v>
      </c>
      <c r="E39" s="15" t="s">
        <v>119</v>
      </c>
      <c r="F39" s="4"/>
      <c r="G39" s="4" t="s">
        <v>118</v>
      </c>
      <c r="H39" s="4" t="s">
        <v>2747</v>
      </c>
    </row>
    <row r="40" spans="1:19" x14ac:dyDescent="0.25">
      <c r="A40" s="15" t="s">
        <v>120</v>
      </c>
      <c r="B40" s="76" t="s">
        <v>2739</v>
      </c>
      <c r="C40" s="76" t="s">
        <v>2740</v>
      </c>
      <c r="E40" s="15" t="s">
        <v>120</v>
      </c>
      <c r="F40" s="4"/>
      <c r="G40" s="4" t="s">
        <v>141</v>
      </c>
      <c r="H40" s="4" t="s">
        <v>2748</v>
      </c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50EFE-137A-45F8-BB48-B47BFF42BB11}">
  <dimension ref="A1:AC40"/>
  <sheetViews>
    <sheetView workbookViewId="0">
      <selection activeCell="K10" sqref="K10"/>
    </sheetView>
  </sheetViews>
  <sheetFormatPr baseColWidth="10" defaultRowHeight="15" x14ac:dyDescent="0.25"/>
  <cols>
    <col min="1" max="1" width="5.7109375" style="87" bestFit="1" customWidth="1"/>
    <col min="2" max="2" width="28.42578125" style="87" bestFit="1" customWidth="1"/>
    <col min="3" max="3" width="27.42578125" style="87" bestFit="1" customWidth="1"/>
    <col min="4" max="4" width="11.42578125" style="87"/>
    <col min="5" max="5" width="3.42578125" style="87" customWidth="1"/>
    <col min="6" max="6" width="5.7109375" style="87" bestFit="1" customWidth="1"/>
    <col min="7" max="7" width="26.42578125" style="87" bestFit="1" customWidth="1"/>
    <col min="8" max="8" width="33.42578125" style="87" bestFit="1" customWidth="1"/>
    <col min="9" max="9" width="11.42578125" style="87"/>
    <col min="10" max="10" width="3.28515625" style="87" customWidth="1"/>
    <col min="11" max="11" width="5.7109375" style="87" bestFit="1" customWidth="1"/>
    <col min="12" max="12" width="20.42578125" style="87" customWidth="1"/>
    <col min="13" max="13" width="29.28515625" style="87" bestFit="1" customWidth="1"/>
    <col min="14" max="15" width="11.42578125" style="87"/>
    <col min="16" max="16" width="5.7109375" style="87" bestFit="1" customWidth="1"/>
    <col min="17" max="17" width="22.85546875" style="87" customWidth="1"/>
    <col min="18" max="18" width="29.85546875" style="87" bestFit="1" customWidth="1"/>
    <col min="19" max="21" width="11.42578125" style="87"/>
    <col min="22" max="22" width="20.28515625" style="87" bestFit="1" customWidth="1"/>
    <col min="23" max="23" width="23.5703125" style="87" bestFit="1" customWidth="1"/>
    <col min="24" max="26" width="11.42578125" style="87"/>
    <col min="27" max="27" width="20" style="87" bestFit="1" customWidth="1"/>
    <col min="28" max="28" width="29" style="87" bestFit="1" customWidth="1"/>
    <col min="29" max="16384" width="11.42578125" style="87"/>
  </cols>
  <sheetData>
    <row r="1" spans="1:29" ht="33.75" x14ac:dyDescent="0.5">
      <c r="A1" s="103">
        <v>43625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2856</v>
      </c>
      <c r="B3" s="102"/>
      <c r="C3" s="102"/>
      <c r="D3" s="102"/>
      <c r="E3" s="102"/>
      <c r="F3" s="102"/>
      <c r="G3" s="102"/>
    </row>
    <row r="4" spans="1:29" x14ac:dyDescent="0.25">
      <c r="A4" s="102" t="s">
        <v>2857</v>
      </c>
      <c r="B4" s="102"/>
      <c r="C4" s="102"/>
      <c r="D4" s="102"/>
      <c r="E4" s="102"/>
      <c r="F4" s="102"/>
      <c r="G4" s="102"/>
    </row>
    <row r="5" spans="1:29" x14ac:dyDescent="0.25">
      <c r="A5" s="87" t="s">
        <v>2858</v>
      </c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1784</v>
      </c>
      <c r="B8" s="94"/>
      <c r="C8" s="95"/>
      <c r="D8" s="96"/>
      <c r="F8" s="93" t="s">
        <v>1784</v>
      </c>
      <c r="G8" s="94"/>
      <c r="H8" s="95"/>
      <c r="I8" s="96"/>
      <c r="K8" s="93" t="s">
        <v>2931</v>
      </c>
      <c r="L8" s="94"/>
      <c r="M8" s="95"/>
      <c r="N8" s="96"/>
      <c r="P8" s="93" t="s">
        <v>2961</v>
      </c>
      <c r="Q8" s="94"/>
      <c r="R8" s="95"/>
      <c r="S8" s="96"/>
      <c r="U8" s="93" t="s">
        <v>2961</v>
      </c>
      <c r="V8" s="94"/>
      <c r="W8" s="95"/>
      <c r="X8" s="96"/>
      <c r="Z8" s="93" t="s">
        <v>2961</v>
      </c>
      <c r="AA8" s="94"/>
      <c r="AB8" s="95"/>
      <c r="AC8" s="96"/>
    </row>
    <row r="9" spans="1:29" x14ac:dyDescent="0.25">
      <c r="A9" s="93" t="s">
        <v>2859</v>
      </c>
      <c r="B9" s="94"/>
      <c r="C9" s="95"/>
      <c r="D9" s="96"/>
      <c r="F9" s="93" t="s">
        <v>2859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2926</v>
      </c>
      <c r="C11" s="19" t="s">
        <v>141</v>
      </c>
      <c r="D11" s="12" t="s">
        <v>2876</v>
      </c>
      <c r="E11" s="2"/>
      <c r="F11" s="5">
        <v>1</v>
      </c>
      <c r="G11" s="11" t="s">
        <v>114</v>
      </c>
      <c r="H11" s="19" t="s">
        <v>2198</v>
      </c>
      <c r="I11" s="12" t="s">
        <v>2906</v>
      </c>
      <c r="J11" s="2"/>
      <c r="K11" s="49">
        <v>1</v>
      </c>
      <c r="L11" s="11" t="s">
        <v>2841</v>
      </c>
      <c r="M11" s="19" t="s">
        <v>871</v>
      </c>
      <c r="N11" s="12" t="s">
        <v>1630</v>
      </c>
      <c r="O11" s="50"/>
      <c r="P11" s="49">
        <v>1</v>
      </c>
      <c r="Q11" s="11" t="s">
        <v>2948</v>
      </c>
      <c r="R11" s="19" t="s">
        <v>118</v>
      </c>
      <c r="S11" s="12" t="s">
        <v>2824</v>
      </c>
      <c r="U11" s="5">
        <v>1</v>
      </c>
      <c r="V11" s="4" t="s">
        <v>2969</v>
      </c>
      <c r="W11" s="18" t="s">
        <v>2970</v>
      </c>
      <c r="X11" s="6" t="s">
        <v>2977</v>
      </c>
      <c r="Y11" s="2"/>
      <c r="Z11" s="5">
        <v>1</v>
      </c>
      <c r="AA11" s="4" t="s">
        <v>2981</v>
      </c>
      <c r="AB11" s="18" t="s">
        <v>2982</v>
      </c>
      <c r="AC11" s="6" t="s">
        <v>2987</v>
      </c>
    </row>
    <row r="12" spans="1:29" x14ac:dyDescent="0.25">
      <c r="A12" s="5">
        <f>A11+1</f>
        <v>2</v>
      </c>
      <c r="B12" s="11" t="s">
        <v>2717</v>
      </c>
      <c r="C12" s="19" t="s">
        <v>118</v>
      </c>
      <c r="D12" s="12" t="s">
        <v>2877</v>
      </c>
      <c r="E12" s="2"/>
      <c r="F12" s="5">
        <f>F11+1</f>
        <v>2</v>
      </c>
      <c r="G12" s="4" t="s">
        <v>59</v>
      </c>
      <c r="H12" s="18" t="s">
        <v>361</v>
      </c>
      <c r="I12" s="6" t="s">
        <v>2907</v>
      </c>
      <c r="J12" s="2"/>
      <c r="K12" s="5">
        <f>K11+1</f>
        <v>2</v>
      </c>
      <c r="L12" s="4" t="s">
        <v>2932</v>
      </c>
      <c r="M12" s="18" t="s">
        <v>871</v>
      </c>
      <c r="N12" s="6" t="s">
        <v>2942</v>
      </c>
      <c r="O12" s="2"/>
      <c r="P12" s="5">
        <f>P11+1</f>
        <v>2</v>
      </c>
      <c r="Q12" s="4" t="s">
        <v>2949</v>
      </c>
      <c r="R12" s="18" t="s">
        <v>2950</v>
      </c>
      <c r="S12" s="6" t="s">
        <v>2962</v>
      </c>
      <c r="U12" s="5">
        <f>U11+1</f>
        <v>2</v>
      </c>
      <c r="V12" s="4" t="s">
        <v>2971</v>
      </c>
      <c r="W12" s="18" t="s">
        <v>2198</v>
      </c>
      <c r="X12" s="6" t="s">
        <v>2978</v>
      </c>
      <c r="Y12" s="2"/>
      <c r="Z12" s="5">
        <f>Z11+1</f>
        <v>2</v>
      </c>
      <c r="AA12" s="11" t="s">
        <v>2983</v>
      </c>
      <c r="AB12" s="19" t="s">
        <v>1873</v>
      </c>
      <c r="AC12" s="12" t="s">
        <v>2988</v>
      </c>
    </row>
    <row r="13" spans="1:29" x14ac:dyDescent="0.25">
      <c r="A13" s="5">
        <f t="shared" ref="A13:A30" si="0">A12+1</f>
        <v>3</v>
      </c>
      <c r="B13" s="13" t="s">
        <v>149</v>
      </c>
      <c r="C13" s="21" t="s">
        <v>2863</v>
      </c>
      <c r="D13" s="14" t="s">
        <v>2375</v>
      </c>
      <c r="E13" s="2"/>
      <c r="F13" s="5">
        <f t="shared" ref="F13:F30" si="1">F12+1</f>
        <v>3</v>
      </c>
      <c r="G13" s="4" t="s">
        <v>814</v>
      </c>
      <c r="H13" s="18" t="s">
        <v>118</v>
      </c>
      <c r="I13" s="6" t="s">
        <v>2908</v>
      </c>
      <c r="J13" s="2"/>
      <c r="K13" s="5">
        <f t="shared" ref="K13:K20" si="2">K12+1</f>
        <v>3</v>
      </c>
      <c r="L13" s="4" t="s">
        <v>2933</v>
      </c>
      <c r="M13" s="18" t="s">
        <v>210</v>
      </c>
      <c r="N13" s="6" t="s">
        <v>2943</v>
      </c>
      <c r="O13" s="2"/>
      <c r="P13" s="5">
        <f t="shared" ref="P13:P20" si="3">P12+1</f>
        <v>3</v>
      </c>
      <c r="Q13" s="4" t="s">
        <v>2951</v>
      </c>
      <c r="R13" s="18" t="s">
        <v>911</v>
      </c>
      <c r="S13" s="6" t="s">
        <v>2963</v>
      </c>
      <c r="U13" s="5">
        <f t="shared" ref="U13:U15" si="4">U12+1</f>
        <v>3</v>
      </c>
      <c r="V13" s="4" t="s">
        <v>2972</v>
      </c>
      <c r="W13" s="18" t="s">
        <v>2792</v>
      </c>
      <c r="X13" s="6" t="s">
        <v>938</v>
      </c>
      <c r="Y13" s="2"/>
      <c r="Z13" s="5">
        <f t="shared" ref="Z13:Z15" si="5">Z12+1</f>
        <v>3</v>
      </c>
      <c r="AA13" s="4" t="s">
        <v>2984</v>
      </c>
      <c r="AB13" s="18" t="s">
        <v>163</v>
      </c>
      <c r="AC13" s="6" t="s">
        <v>2989</v>
      </c>
    </row>
    <row r="14" spans="1:29" x14ac:dyDescent="0.25">
      <c r="A14" s="5">
        <f t="shared" si="0"/>
        <v>4</v>
      </c>
      <c r="B14" s="13" t="s">
        <v>2864</v>
      </c>
      <c r="C14" s="21" t="s">
        <v>926</v>
      </c>
      <c r="D14" s="14" t="s">
        <v>2878</v>
      </c>
      <c r="E14" s="2"/>
      <c r="F14" s="5">
        <f t="shared" si="1"/>
        <v>4</v>
      </c>
      <c r="G14" s="13" t="s">
        <v>2895</v>
      </c>
      <c r="H14" s="21" t="s">
        <v>361</v>
      </c>
      <c r="I14" s="14" t="s">
        <v>1283</v>
      </c>
      <c r="J14" s="2"/>
      <c r="K14" s="5">
        <f t="shared" si="2"/>
        <v>4</v>
      </c>
      <c r="L14" s="4" t="s">
        <v>2064</v>
      </c>
      <c r="M14" s="18" t="s">
        <v>2874</v>
      </c>
      <c r="N14" s="6" t="s">
        <v>2944</v>
      </c>
      <c r="O14" s="2"/>
      <c r="P14" s="5">
        <f t="shared" si="3"/>
        <v>4</v>
      </c>
      <c r="Q14" s="4" t="s">
        <v>2952</v>
      </c>
      <c r="R14" s="18" t="s">
        <v>2953</v>
      </c>
      <c r="S14" s="6" t="s">
        <v>2964</v>
      </c>
      <c r="U14" s="5">
        <f t="shared" si="4"/>
        <v>4</v>
      </c>
      <c r="V14" s="4" t="s">
        <v>2973</v>
      </c>
      <c r="W14" s="18" t="s">
        <v>2974</v>
      </c>
      <c r="X14" s="6" t="s">
        <v>2979</v>
      </c>
      <c r="Y14" s="2"/>
      <c r="Z14" s="5">
        <f t="shared" si="5"/>
        <v>4</v>
      </c>
      <c r="AA14" s="4" t="s">
        <v>2835</v>
      </c>
      <c r="AB14" s="18" t="s">
        <v>430</v>
      </c>
      <c r="AC14" s="6" t="s">
        <v>2990</v>
      </c>
    </row>
    <row r="15" spans="1:29" x14ac:dyDescent="0.25">
      <c r="A15" s="5">
        <f t="shared" si="0"/>
        <v>5</v>
      </c>
      <c r="B15" s="4" t="s">
        <v>767</v>
      </c>
      <c r="C15" s="18" t="s">
        <v>324</v>
      </c>
      <c r="D15" s="6" t="s">
        <v>36</v>
      </c>
      <c r="E15" s="2"/>
      <c r="F15" s="5">
        <f t="shared" si="1"/>
        <v>5</v>
      </c>
      <c r="G15" s="13" t="s">
        <v>2893</v>
      </c>
      <c r="H15" s="21" t="s">
        <v>2894</v>
      </c>
      <c r="I15" s="6" t="s">
        <v>2909</v>
      </c>
      <c r="J15" s="2"/>
      <c r="K15" s="5">
        <f t="shared" si="2"/>
        <v>5</v>
      </c>
      <c r="L15" s="4" t="s">
        <v>2934</v>
      </c>
      <c r="M15" s="18" t="s">
        <v>118</v>
      </c>
      <c r="N15" s="6" t="s">
        <v>1634</v>
      </c>
      <c r="O15" s="2"/>
      <c r="P15" s="5">
        <f t="shared" si="3"/>
        <v>5</v>
      </c>
      <c r="Q15" s="4" t="s">
        <v>2075</v>
      </c>
      <c r="R15" s="18" t="s">
        <v>1821</v>
      </c>
      <c r="S15" s="6" t="s">
        <v>2079</v>
      </c>
      <c r="U15" s="5">
        <f t="shared" si="4"/>
        <v>5</v>
      </c>
      <c r="V15" s="4" t="s">
        <v>2975</v>
      </c>
      <c r="W15" s="18" t="s">
        <v>2976</v>
      </c>
      <c r="X15" s="6" t="s">
        <v>2980</v>
      </c>
      <c r="Y15" s="2"/>
      <c r="Z15" s="5">
        <f t="shared" si="5"/>
        <v>5</v>
      </c>
      <c r="AA15" s="4" t="s">
        <v>2986</v>
      </c>
      <c r="AB15" s="18" t="s">
        <v>2985</v>
      </c>
      <c r="AC15" s="6" t="s">
        <v>2991</v>
      </c>
    </row>
    <row r="16" spans="1:29" x14ac:dyDescent="0.25">
      <c r="A16" s="5">
        <f t="shared" si="0"/>
        <v>6</v>
      </c>
      <c r="B16" s="4" t="s">
        <v>2865</v>
      </c>
      <c r="C16" s="18" t="s">
        <v>2866</v>
      </c>
      <c r="D16" s="6" t="s">
        <v>2411</v>
      </c>
      <c r="E16" s="2"/>
      <c r="F16" s="5">
        <f t="shared" si="1"/>
        <v>6</v>
      </c>
      <c r="G16" s="4" t="s">
        <v>2896</v>
      </c>
      <c r="H16" s="18" t="s">
        <v>2897</v>
      </c>
      <c r="I16" s="6" t="s">
        <v>2910</v>
      </c>
      <c r="J16" s="2"/>
      <c r="K16" s="5">
        <f t="shared" si="2"/>
        <v>6</v>
      </c>
      <c r="L16" s="4" t="s">
        <v>2935</v>
      </c>
      <c r="M16" s="18" t="s">
        <v>2936</v>
      </c>
      <c r="N16" s="6" t="s">
        <v>2945</v>
      </c>
      <c r="O16" s="2"/>
      <c r="P16" s="5">
        <f t="shared" si="3"/>
        <v>6</v>
      </c>
      <c r="Q16" s="4" t="s">
        <v>2954</v>
      </c>
      <c r="R16" s="18" t="s">
        <v>1873</v>
      </c>
      <c r="S16" s="6" t="s">
        <v>2448</v>
      </c>
    </row>
    <row r="17" spans="1:19" x14ac:dyDescent="0.25">
      <c r="A17" s="5">
        <f t="shared" si="0"/>
        <v>7</v>
      </c>
      <c r="B17" s="13" t="s">
        <v>547</v>
      </c>
      <c r="C17" s="21" t="s">
        <v>863</v>
      </c>
      <c r="D17" s="14" t="s">
        <v>2879</v>
      </c>
      <c r="E17" s="2"/>
      <c r="F17" s="5">
        <f t="shared" si="1"/>
        <v>7</v>
      </c>
      <c r="G17" s="11" t="s">
        <v>2925</v>
      </c>
      <c r="H17" s="19" t="s">
        <v>607</v>
      </c>
      <c r="I17" s="12" t="s">
        <v>2911</v>
      </c>
      <c r="J17" s="2"/>
      <c r="K17" s="5">
        <f t="shared" si="2"/>
        <v>7</v>
      </c>
      <c r="L17" s="4" t="s">
        <v>2937</v>
      </c>
      <c r="M17" s="18" t="s">
        <v>2792</v>
      </c>
      <c r="N17" s="6" t="s">
        <v>436</v>
      </c>
      <c r="O17" s="2"/>
      <c r="P17" s="5">
        <f t="shared" si="3"/>
        <v>7</v>
      </c>
      <c r="Q17" s="4" t="s">
        <v>2955</v>
      </c>
      <c r="R17" s="18" t="s">
        <v>2956</v>
      </c>
      <c r="S17" s="6" t="s">
        <v>2965</v>
      </c>
    </row>
    <row r="18" spans="1:19" x14ac:dyDescent="0.25">
      <c r="A18" s="5">
        <f t="shared" si="0"/>
        <v>8</v>
      </c>
      <c r="B18" s="4" t="s">
        <v>2867</v>
      </c>
      <c r="C18" s="18" t="s">
        <v>2175</v>
      </c>
      <c r="D18" s="6" t="s">
        <v>2880</v>
      </c>
      <c r="E18" s="2"/>
      <c r="F18" s="5">
        <f t="shared" si="1"/>
        <v>8</v>
      </c>
      <c r="G18" s="13" t="s">
        <v>199</v>
      </c>
      <c r="H18" s="21" t="s">
        <v>118</v>
      </c>
      <c r="I18" s="14" t="s">
        <v>2912</v>
      </c>
      <c r="J18" s="2"/>
      <c r="K18" s="5">
        <f t="shared" si="2"/>
        <v>8</v>
      </c>
      <c r="L18" s="4" t="s">
        <v>2938</v>
      </c>
      <c r="M18" s="18" t="s">
        <v>210</v>
      </c>
      <c r="N18" s="6" t="s">
        <v>2946</v>
      </c>
      <c r="O18" s="2"/>
      <c r="P18" s="5">
        <f t="shared" si="3"/>
        <v>8</v>
      </c>
      <c r="Q18" s="13" t="s">
        <v>2957</v>
      </c>
      <c r="R18" s="18" t="s">
        <v>2958</v>
      </c>
      <c r="S18" s="6" t="s">
        <v>2966</v>
      </c>
    </row>
    <row r="19" spans="1:19" x14ac:dyDescent="0.25">
      <c r="A19" s="5">
        <f t="shared" si="0"/>
        <v>9</v>
      </c>
      <c r="B19" s="4" t="s">
        <v>2714</v>
      </c>
      <c r="C19" s="18" t="s">
        <v>118</v>
      </c>
      <c r="D19" s="6" t="s">
        <v>2005</v>
      </c>
      <c r="E19" s="2"/>
      <c r="F19" s="5">
        <f t="shared" si="1"/>
        <v>9</v>
      </c>
      <c r="G19" s="4" t="s">
        <v>1999</v>
      </c>
      <c r="H19" s="18" t="s">
        <v>1704</v>
      </c>
      <c r="I19" s="6" t="s">
        <v>2913</v>
      </c>
      <c r="J19" s="2"/>
      <c r="K19" s="5">
        <f t="shared" si="2"/>
        <v>9</v>
      </c>
      <c r="L19" s="4" t="s">
        <v>2939</v>
      </c>
      <c r="M19" s="18" t="s">
        <v>911</v>
      </c>
      <c r="N19" s="6" t="s">
        <v>2947</v>
      </c>
      <c r="O19" s="2"/>
      <c r="P19" s="5">
        <f t="shared" si="3"/>
        <v>9</v>
      </c>
      <c r="Q19" s="4" t="s">
        <v>2959</v>
      </c>
      <c r="R19" s="18" t="s">
        <v>2800</v>
      </c>
      <c r="S19" s="6" t="s">
        <v>2967</v>
      </c>
    </row>
    <row r="20" spans="1:19" ht="15.75" thickBot="1" x14ac:dyDescent="0.3">
      <c r="A20" s="5">
        <f t="shared" si="0"/>
        <v>10</v>
      </c>
      <c r="B20" s="4" t="s">
        <v>162</v>
      </c>
      <c r="C20" s="18" t="s">
        <v>163</v>
      </c>
      <c r="D20" s="6" t="s">
        <v>2258</v>
      </c>
      <c r="E20" s="2"/>
      <c r="F20" s="5">
        <f t="shared" si="1"/>
        <v>10</v>
      </c>
      <c r="G20" s="4" t="s">
        <v>2898</v>
      </c>
      <c r="H20" s="18" t="s">
        <v>863</v>
      </c>
      <c r="I20" s="6" t="s">
        <v>2914</v>
      </c>
      <c r="J20" s="2"/>
      <c r="K20" s="7">
        <f t="shared" si="2"/>
        <v>10</v>
      </c>
      <c r="L20" s="8" t="s">
        <v>2940</v>
      </c>
      <c r="M20" s="20" t="s">
        <v>2941</v>
      </c>
      <c r="N20" s="9" t="s">
        <v>443</v>
      </c>
      <c r="O20" s="2"/>
      <c r="P20" s="7">
        <f t="shared" si="3"/>
        <v>10</v>
      </c>
      <c r="Q20" s="91" t="s">
        <v>2960</v>
      </c>
      <c r="R20" s="20" t="s">
        <v>141</v>
      </c>
      <c r="S20" s="9" t="s">
        <v>2968</v>
      </c>
    </row>
    <row r="21" spans="1:19" x14ac:dyDescent="0.25">
      <c r="A21" s="5">
        <f t="shared" si="0"/>
        <v>11</v>
      </c>
      <c r="B21" s="4" t="s">
        <v>138</v>
      </c>
      <c r="C21" s="18" t="s">
        <v>2198</v>
      </c>
      <c r="D21" s="6" t="s">
        <v>2881</v>
      </c>
      <c r="E21" s="2"/>
      <c r="F21" s="5">
        <f t="shared" si="1"/>
        <v>11</v>
      </c>
      <c r="G21" s="4" t="s">
        <v>2899</v>
      </c>
      <c r="H21" s="18" t="s">
        <v>285</v>
      </c>
      <c r="I21" s="6" t="s">
        <v>2915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148</v>
      </c>
      <c r="C22" s="21" t="s">
        <v>863</v>
      </c>
      <c r="D22" s="14" t="s">
        <v>2882</v>
      </c>
      <c r="E22" s="2"/>
      <c r="F22" s="5">
        <f t="shared" si="1"/>
        <v>12</v>
      </c>
      <c r="G22" s="4" t="s">
        <v>2900</v>
      </c>
      <c r="H22" s="18" t="s">
        <v>285</v>
      </c>
      <c r="I22" s="6" t="s">
        <v>2916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2868</v>
      </c>
      <c r="C23" s="18" t="s">
        <v>118</v>
      </c>
      <c r="D23" s="6" t="s">
        <v>2883</v>
      </c>
      <c r="E23" s="2"/>
      <c r="F23" s="5">
        <f t="shared" si="1"/>
        <v>13</v>
      </c>
      <c r="G23" s="13" t="s">
        <v>2901</v>
      </c>
      <c r="H23" s="21" t="s">
        <v>2866</v>
      </c>
      <c r="I23" s="14" t="s">
        <v>2917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2869</v>
      </c>
      <c r="C24" s="18" t="s">
        <v>2870</v>
      </c>
      <c r="D24" s="6" t="s">
        <v>2289</v>
      </c>
      <c r="E24" s="2"/>
      <c r="F24" s="5">
        <f>F23+1</f>
        <v>14</v>
      </c>
      <c r="G24" s="4" t="s">
        <v>2902</v>
      </c>
      <c r="H24" s="18" t="s">
        <v>2903</v>
      </c>
      <c r="I24" s="6" t="s">
        <v>2918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129</v>
      </c>
      <c r="C25" s="18" t="s">
        <v>130</v>
      </c>
      <c r="D25" s="6" t="s">
        <v>2884</v>
      </c>
      <c r="E25" s="2"/>
      <c r="F25" s="5">
        <f t="shared" si="1"/>
        <v>15</v>
      </c>
      <c r="G25" s="4" t="s">
        <v>2755</v>
      </c>
      <c r="H25" s="18" t="s">
        <v>361</v>
      </c>
      <c r="I25" s="6" t="s">
        <v>2919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2871</v>
      </c>
      <c r="C26" s="18" t="s">
        <v>871</v>
      </c>
      <c r="D26" s="6" t="s">
        <v>2885</v>
      </c>
      <c r="E26" s="2"/>
      <c r="F26" s="5">
        <f t="shared" si="1"/>
        <v>16</v>
      </c>
      <c r="G26" s="4" t="s">
        <v>1998</v>
      </c>
      <c r="H26" s="18" t="s">
        <v>361</v>
      </c>
      <c r="I26" s="6" t="s">
        <v>2920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 t="s">
        <v>2872</v>
      </c>
      <c r="C27" s="18" t="s">
        <v>1997</v>
      </c>
      <c r="D27" s="6" t="s">
        <v>1925</v>
      </c>
      <c r="E27" s="2"/>
      <c r="F27" s="5">
        <f t="shared" si="1"/>
        <v>17</v>
      </c>
      <c r="G27" s="4" t="s">
        <v>2753</v>
      </c>
      <c r="H27" s="18" t="s">
        <v>2728</v>
      </c>
      <c r="I27" s="6" t="s">
        <v>2921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153</v>
      </c>
      <c r="C28" s="18" t="s">
        <v>863</v>
      </c>
      <c r="D28" s="6" t="s">
        <v>1970</v>
      </c>
      <c r="E28" s="2"/>
      <c r="F28" s="5">
        <f t="shared" si="1"/>
        <v>18</v>
      </c>
      <c r="G28" s="4" t="s">
        <v>2904</v>
      </c>
      <c r="H28" s="18" t="s">
        <v>132</v>
      </c>
      <c r="I28" s="6" t="s">
        <v>2922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13" t="s">
        <v>2873</v>
      </c>
      <c r="C29" s="21" t="s">
        <v>2874</v>
      </c>
      <c r="D29" s="14" t="s">
        <v>2010</v>
      </c>
      <c r="E29" s="2"/>
      <c r="F29" s="5">
        <f t="shared" si="1"/>
        <v>19</v>
      </c>
      <c r="G29" s="4" t="s">
        <v>2927</v>
      </c>
      <c r="H29" s="18" t="s">
        <v>2905</v>
      </c>
      <c r="I29" s="6" t="s">
        <v>2923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2875</v>
      </c>
      <c r="C30" s="20" t="s">
        <v>2198</v>
      </c>
      <c r="D30" s="9" t="s">
        <v>2383</v>
      </c>
      <c r="E30" s="2"/>
      <c r="F30" s="7">
        <f t="shared" si="1"/>
        <v>20</v>
      </c>
      <c r="G30" s="79" t="s">
        <v>2002</v>
      </c>
      <c r="H30" s="80" t="s">
        <v>361</v>
      </c>
      <c r="I30" s="81" t="s">
        <v>2924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 t="s">
        <v>323</v>
      </c>
      <c r="C32" s="4" t="s">
        <v>2886</v>
      </c>
      <c r="D32" s="4" t="s">
        <v>2887</v>
      </c>
      <c r="E32" s="2"/>
      <c r="F32" s="4" t="s">
        <v>320</v>
      </c>
      <c r="G32" s="4" t="s">
        <v>113</v>
      </c>
      <c r="H32" s="4" t="s">
        <v>1997</v>
      </c>
      <c r="I32" s="4" t="s">
        <v>2928</v>
      </c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 t="s">
        <v>2742</v>
      </c>
      <c r="C33" s="4" t="s">
        <v>2888</v>
      </c>
      <c r="D33" s="4" t="s">
        <v>2889</v>
      </c>
      <c r="E33" s="2"/>
      <c r="F33" s="4" t="s">
        <v>321</v>
      </c>
      <c r="G33" s="4" t="s">
        <v>2929</v>
      </c>
      <c r="H33" s="4" t="s">
        <v>163</v>
      </c>
      <c r="I33" s="4" t="s">
        <v>2930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 t="s">
        <v>2744</v>
      </c>
      <c r="C34" s="4" t="s">
        <v>118</v>
      </c>
      <c r="D34" s="4" t="s">
        <v>2890</v>
      </c>
      <c r="E34" s="2"/>
      <c r="F34" s="4" t="s">
        <v>322</v>
      </c>
      <c r="G34" s="56"/>
      <c r="H34" s="56"/>
      <c r="I34" s="56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23"/>
      <c r="C35" s="23"/>
      <c r="D35" s="23"/>
      <c r="E35" s="2"/>
      <c r="F35" s="4" t="s">
        <v>332</v>
      </c>
      <c r="G35" s="23"/>
      <c r="H35" s="23"/>
      <c r="I35" s="23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88" t="s">
        <v>118</v>
      </c>
      <c r="C38" s="88" t="s">
        <v>2860</v>
      </c>
      <c r="E38" s="15" t="s">
        <v>121</v>
      </c>
      <c r="F38" s="4"/>
      <c r="G38" s="4" t="s">
        <v>2891</v>
      </c>
      <c r="H38" s="4" t="s">
        <v>2020</v>
      </c>
    </row>
    <row r="39" spans="1:19" x14ac:dyDescent="0.25">
      <c r="A39" s="15" t="s">
        <v>119</v>
      </c>
      <c r="B39" s="88" t="s">
        <v>863</v>
      </c>
      <c r="C39" s="88" t="s">
        <v>2861</v>
      </c>
      <c r="E39" s="15" t="s">
        <v>119</v>
      </c>
      <c r="F39" s="4"/>
      <c r="G39" s="4" t="s">
        <v>118</v>
      </c>
      <c r="H39" s="4" t="s">
        <v>2892</v>
      </c>
    </row>
    <row r="40" spans="1:19" x14ac:dyDescent="0.25">
      <c r="A40" s="15" t="s">
        <v>120</v>
      </c>
      <c r="B40" s="88" t="s">
        <v>141</v>
      </c>
      <c r="C40" s="88" t="s">
        <v>2862</v>
      </c>
      <c r="E40" s="15" t="s">
        <v>120</v>
      </c>
      <c r="F40" s="4"/>
      <c r="G40" s="4" t="s">
        <v>285</v>
      </c>
      <c r="H40" s="4" t="s">
        <v>2126</v>
      </c>
    </row>
  </sheetData>
  <mergeCells count="21"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  <mergeCell ref="A1:S1"/>
    <mergeCell ref="A3:G3"/>
    <mergeCell ref="A4:G4"/>
    <mergeCell ref="A7:D7"/>
    <mergeCell ref="F7:I7"/>
    <mergeCell ref="K7:N7"/>
    <mergeCell ref="P7:S7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C84ED-A310-438D-8B51-1495DD3CDC23}">
  <dimension ref="A1:AC44"/>
  <sheetViews>
    <sheetView workbookViewId="0">
      <selection activeCell="AC16" sqref="AC16"/>
    </sheetView>
  </sheetViews>
  <sheetFormatPr baseColWidth="10" defaultRowHeight="15" x14ac:dyDescent="0.25"/>
  <cols>
    <col min="1" max="1" width="10" style="87" customWidth="1"/>
    <col min="2" max="2" width="28.42578125" style="87" bestFit="1" customWidth="1"/>
    <col min="3" max="3" width="29" style="87" bestFit="1" customWidth="1"/>
    <col min="4" max="4" width="11.42578125" style="87"/>
    <col min="5" max="5" width="3.42578125" style="87" customWidth="1"/>
    <col min="6" max="6" width="10.42578125" style="87" customWidth="1"/>
    <col min="7" max="7" width="26.42578125" style="87" bestFit="1" customWidth="1"/>
    <col min="8" max="8" width="33.42578125" style="87" bestFit="1" customWidth="1"/>
    <col min="9" max="9" width="11.42578125" style="87"/>
    <col min="10" max="10" width="3.28515625" style="87" customWidth="1"/>
    <col min="11" max="11" width="5.7109375" style="87" bestFit="1" customWidth="1"/>
    <col min="12" max="12" width="22.140625" style="87" bestFit="1" customWidth="1"/>
    <col min="13" max="13" width="29.28515625" style="87" bestFit="1" customWidth="1"/>
    <col min="14" max="15" width="11.42578125" style="87"/>
    <col min="16" max="16" width="5.7109375" style="87" bestFit="1" customWidth="1"/>
    <col min="17" max="17" width="22.85546875" style="87" customWidth="1"/>
    <col min="18" max="18" width="29.85546875" style="87" bestFit="1" customWidth="1"/>
    <col min="19" max="21" width="11.42578125" style="87"/>
    <col min="22" max="22" width="20.28515625" style="87" bestFit="1" customWidth="1"/>
    <col min="23" max="23" width="23.5703125" style="87" bestFit="1" customWidth="1"/>
    <col min="24" max="26" width="11.42578125" style="87"/>
    <col min="27" max="27" width="18.7109375" style="87" bestFit="1" customWidth="1"/>
    <col min="28" max="28" width="29" style="87" bestFit="1" customWidth="1"/>
    <col min="29" max="16384" width="11.42578125" style="87"/>
  </cols>
  <sheetData>
    <row r="1" spans="1:29" ht="33.75" x14ac:dyDescent="0.5">
      <c r="A1" s="103">
        <v>44101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2994</v>
      </c>
      <c r="B3" s="102"/>
      <c r="C3" s="102"/>
      <c r="D3" s="102"/>
      <c r="E3" s="102"/>
      <c r="F3" s="102"/>
      <c r="G3" s="102"/>
    </row>
    <row r="4" spans="1:29" x14ac:dyDescent="0.25">
      <c r="A4" s="102" t="s">
        <v>2993</v>
      </c>
      <c r="B4" s="102"/>
      <c r="C4" s="102"/>
      <c r="D4" s="102"/>
      <c r="E4" s="102"/>
      <c r="F4" s="102"/>
      <c r="G4" s="102"/>
    </row>
    <row r="5" spans="1:29" x14ac:dyDescent="0.25">
      <c r="A5" s="90" t="s">
        <v>2992</v>
      </c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2995</v>
      </c>
      <c r="B8" s="94"/>
      <c r="C8" s="95"/>
      <c r="D8" s="96"/>
      <c r="F8" s="93" t="s">
        <v>2995</v>
      </c>
      <c r="G8" s="94"/>
      <c r="H8" s="95"/>
      <c r="I8" s="96"/>
      <c r="K8" s="93" t="s">
        <v>2704</v>
      </c>
      <c r="L8" s="94"/>
      <c r="M8" s="95"/>
      <c r="N8" s="96"/>
      <c r="P8" s="93" t="s">
        <v>2706</v>
      </c>
      <c r="Q8" s="94"/>
      <c r="R8" s="95"/>
      <c r="S8" s="96"/>
      <c r="U8" s="93" t="s">
        <v>2706</v>
      </c>
      <c r="V8" s="94"/>
      <c r="W8" s="95"/>
      <c r="X8" s="96"/>
      <c r="Z8" s="93" t="s">
        <v>2706</v>
      </c>
      <c r="AA8" s="94"/>
      <c r="AB8" s="95"/>
      <c r="AC8" s="96"/>
    </row>
    <row r="9" spans="1:29" x14ac:dyDescent="0.25">
      <c r="A9" s="93" t="s">
        <v>2996</v>
      </c>
      <c r="B9" s="94"/>
      <c r="C9" s="95"/>
      <c r="D9" s="96"/>
      <c r="F9" s="93" t="s">
        <v>2996</v>
      </c>
      <c r="G9" s="94"/>
      <c r="H9" s="95"/>
      <c r="I9" s="96"/>
      <c r="K9" s="93" t="s">
        <v>3102</v>
      </c>
      <c r="L9" s="94"/>
      <c r="M9" s="95"/>
      <c r="N9" s="96"/>
      <c r="P9" s="93" t="s">
        <v>3120</v>
      </c>
      <c r="Q9" s="94"/>
      <c r="R9" s="95"/>
      <c r="S9" s="96"/>
      <c r="U9" s="93" t="s">
        <v>3120</v>
      </c>
      <c r="V9" s="94"/>
      <c r="W9" s="95"/>
      <c r="X9" s="96"/>
      <c r="Z9" s="93" t="s">
        <v>3120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2717</v>
      </c>
      <c r="C11" s="19" t="s">
        <v>118</v>
      </c>
      <c r="D11" s="12" t="s">
        <v>3010</v>
      </c>
      <c r="E11" s="2"/>
      <c r="F11" s="5">
        <v>1</v>
      </c>
      <c r="G11" s="11" t="s">
        <v>3047</v>
      </c>
      <c r="H11" s="19" t="s">
        <v>3048</v>
      </c>
      <c r="I11" s="12" t="s">
        <v>3070</v>
      </c>
      <c r="J11" s="2"/>
      <c r="K11" s="49">
        <v>1</v>
      </c>
      <c r="L11" s="11" t="s">
        <v>3103</v>
      </c>
      <c r="M11" s="19" t="s">
        <v>871</v>
      </c>
      <c r="N11" s="12" t="s">
        <v>3110</v>
      </c>
      <c r="O11" s="50"/>
      <c r="P11" s="49">
        <v>1</v>
      </c>
      <c r="Q11" s="11" t="s">
        <v>3121</v>
      </c>
      <c r="R11" s="19" t="s">
        <v>3122</v>
      </c>
      <c r="S11" s="12" t="s">
        <v>3133</v>
      </c>
      <c r="U11" s="5">
        <v>1</v>
      </c>
      <c r="V11" s="4" t="s">
        <v>3142</v>
      </c>
      <c r="W11" s="18" t="s">
        <v>3143</v>
      </c>
      <c r="X11" s="6" t="s">
        <v>3149</v>
      </c>
      <c r="Y11" s="2"/>
      <c r="Z11" s="5">
        <v>1</v>
      </c>
      <c r="AA11" s="4" t="s">
        <v>2984</v>
      </c>
      <c r="AB11" s="18" t="s">
        <v>866</v>
      </c>
      <c r="AC11" s="6" t="s">
        <v>283</v>
      </c>
    </row>
    <row r="12" spans="1:29" x14ac:dyDescent="0.25">
      <c r="A12" s="5">
        <f>A11+1</f>
        <v>2</v>
      </c>
      <c r="B12" s="4" t="s">
        <v>2865</v>
      </c>
      <c r="C12" s="18" t="s">
        <v>2866</v>
      </c>
      <c r="D12" s="6" t="s">
        <v>3011</v>
      </c>
      <c r="E12" s="2"/>
      <c r="F12" s="5">
        <f>F11+1</f>
        <v>2</v>
      </c>
      <c r="G12" s="4" t="s">
        <v>3049</v>
      </c>
      <c r="H12" s="18" t="s">
        <v>3050</v>
      </c>
      <c r="I12" s="6" t="s">
        <v>1802</v>
      </c>
      <c r="J12" s="2"/>
      <c r="K12" s="5">
        <f>K11+1</f>
        <v>2</v>
      </c>
      <c r="L12" s="4" t="s">
        <v>2845</v>
      </c>
      <c r="M12" s="18" t="s">
        <v>173</v>
      </c>
      <c r="N12" s="6" t="s">
        <v>3111</v>
      </c>
      <c r="O12" s="2"/>
      <c r="P12" s="5">
        <f>P11+1</f>
        <v>2</v>
      </c>
      <c r="Q12" s="4" t="s">
        <v>3123</v>
      </c>
      <c r="R12" s="18" t="s">
        <v>361</v>
      </c>
      <c r="S12" s="6" t="s">
        <v>3134</v>
      </c>
      <c r="U12" s="5">
        <f>U11+1</f>
        <v>2</v>
      </c>
      <c r="V12" s="4" t="s">
        <v>3144</v>
      </c>
      <c r="W12" s="18" t="s">
        <v>2140</v>
      </c>
      <c r="X12" s="6" t="s">
        <v>3150</v>
      </c>
      <c r="Y12" s="2"/>
      <c r="Z12" s="5">
        <f>Z11+1</f>
        <v>2</v>
      </c>
      <c r="AA12" s="4" t="s">
        <v>3154</v>
      </c>
      <c r="AB12" s="18" t="s">
        <v>1873</v>
      </c>
      <c r="AC12" s="6" t="s">
        <v>3160</v>
      </c>
    </row>
    <row r="13" spans="1:29" x14ac:dyDescent="0.25">
      <c r="A13" s="5">
        <f t="shared" ref="A13:A30" si="0">A12+1</f>
        <v>3</v>
      </c>
      <c r="B13" s="13" t="s">
        <v>767</v>
      </c>
      <c r="C13" s="21" t="s">
        <v>2997</v>
      </c>
      <c r="D13" s="14" t="s">
        <v>888</v>
      </c>
      <c r="E13" s="2"/>
      <c r="F13" s="5">
        <f t="shared" ref="F13:F30" si="1">F12+1</f>
        <v>3</v>
      </c>
      <c r="G13" s="4" t="s">
        <v>3052</v>
      </c>
      <c r="H13" s="18" t="s">
        <v>361</v>
      </c>
      <c r="I13" s="6" t="s">
        <v>3071</v>
      </c>
      <c r="J13" s="2"/>
      <c r="K13" s="5">
        <f t="shared" ref="K13:K20" si="2">K12+1</f>
        <v>3</v>
      </c>
      <c r="L13" s="4" t="s">
        <v>3104</v>
      </c>
      <c r="M13" s="18" t="s">
        <v>871</v>
      </c>
      <c r="N13" s="6" t="s">
        <v>3112</v>
      </c>
      <c r="O13" s="2"/>
      <c r="P13" s="5">
        <f t="shared" ref="P13:P20" si="3">P12+1</f>
        <v>3</v>
      </c>
      <c r="Q13" s="4" t="s">
        <v>2835</v>
      </c>
      <c r="R13" s="18" t="s">
        <v>430</v>
      </c>
      <c r="S13" s="6" t="s">
        <v>2183</v>
      </c>
      <c r="U13" s="5">
        <f t="shared" ref="U13:U15" si="4">U12+1</f>
        <v>3</v>
      </c>
      <c r="V13" s="4" t="s">
        <v>3145</v>
      </c>
      <c r="W13" s="18" t="s">
        <v>2866</v>
      </c>
      <c r="X13" s="6" t="s">
        <v>3151</v>
      </c>
      <c r="Y13" s="2"/>
      <c r="Z13" s="5">
        <f t="shared" ref="Z13:Z15" si="5">Z12+1</f>
        <v>3</v>
      </c>
      <c r="AA13" s="4" t="s">
        <v>3155</v>
      </c>
      <c r="AB13" s="18" t="s">
        <v>3156</v>
      </c>
      <c r="AC13" s="6" t="s">
        <v>433</v>
      </c>
    </row>
    <row r="14" spans="1:29" x14ac:dyDescent="0.25">
      <c r="A14" s="5">
        <f t="shared" si="0"/>
        <v>4</v>
      </c>
      <c r="B14" s="13" t="s">
        <v>247</v>
      </c>
      <c r="C14" s="21" t="s">
        <v>136</v>
      </c>
      <c r="D14" s="14" t="s">
        <v>1651</v>
      </c>
      <c r="E14" s="2"/>
      <c r="F14" s="5">
        <f t="shared" si="1"/>
        <v>4</v>
      </c>
      <c r="G14" s="13" t="s">
        <v>2893</v>
      </c>
      <c r="H14" s="21" t="s">
        <v>3051</v>
      </c>
      <c r="I14" s="14" t="s">
        <v>3072</v>
      </c>
      <c r="J14" s="2"/>
      <c r="K14" s="5">
        <f t="shared" si="2"/>
        <v>4</v>
      </c>
      <c r="L14" s="4" t="s">
        <v>3105</v>
      </c>
      <c r="M14" s="18" t="s">
        <v>3106</v>
      </c>
      <c r="N14" s="6" t="s">
        <v>3113</v>
      </c>
      <c r="O14" s="2"/>
      <c r="P14" s="5">
        <f t="shared" si="3"/>
        <v>4</v>
      </c>
      <c r="Q14" s="4" t="s">
        <v>2951</v>
      </c>
      <c r="R14" s="18" t="s">
        <v>1882</v>
      </c>
      <c r="S14" s="6" t="s">
        <v>3135</v>
      </c>
      <c r="U14" s="5">
        <f t="shared" si="4"/>
        <v>4</v>
      </c>
      <c r="V14" s="4" t="s">
        <v>3146</v>
      </c>
      <c r="W14" s="18" t="s">
        <v>2198</v>
      </c>
      <c r="X14" s="6" t="s">
        <v>3152</v>
      </c>
      <c r="Y14" s="2"/>
      <c r="Z14" s="5">
        <f t="shared" si="5"/>
        <v>4</v>
      </c>
      <c r="AA14" s="4" t="s">
        <v>3157</v>
      </c>
      <c r="AB14" s="18" t="s">
        <v>3158</v>
      </c>
      <c r="AC14" s="6" t="s">
        <v>3161</v>
      </c>
    </row>
    <row r="15" spans="1:29" x14ac:dyDescent="0.25">
      <c r="A15" s="5">
        <f t="shared" si="0"/>
        <v>5</v>
      </c>
      <c r="B15" s="4" t="s">
        <v>2083</v>
      </c>
      <c r="C15" s="18" t="s">
        <v>163</v>
      </c>
      <c r="D15" s="6" t="s">
        <v>891</v>
      </c>
      <c r="E15" s="2"/>
      <c r="F15" s="5">
        <f t="shared" si="1"/>
        <v>5</v>
      </c>
      <c r="G15" s="4" t="s">
        <v>2755</v>
      </c>
      <c r="H15" s="18" t="s">
        <v>361</v>
      </c>
      <c r="I15" s="6" t="s">
        <v>3073</v>
      </c>
      <c r="J15" s="2"/>
      <c r="K15" s="5">
        <f t="shared" si="2"/>
        <v>5</v>
      </c>
      <c r="L15" s="4" t="s">
        <v>2064</v>
      </c>
      <c r="M15" s="18" t="s">
        <v>2840</v>
      </c>
      <c r="N15" s="6" t="s">
        <v>3114</v>
      </c>
      <c r="O15" s="2"/>
      <c r="P15" s="5">
        <f t="shared" si="3"/>
        <v>5</v>
      </c>
      <c r="Q15" s="4" t="s">
        <v>3124</v>
      </c>
      <c r="R15" s="18" t="s">
        <v>3125</v>
      </c>
      <c r="S15" s="6" t="s">
        <v>3136</v>
      </c>
      <c r="U15" s="5">
        <f t="shared" si="4"/>
        <v>5</v>
      </c>
      <c r="V15" s="4" t="s">
        <v>3147</v>
      </c>
      <c r="W15" s="18" t="s">
        <v>3148</v>
      </c>
      <c r="X15" s="6" t="s">
        <v>3153</v>
      </c>
      <c r="Y15" s="2"/>
      <c r="Z15" s="5">
        <f t="shared" si="5"/>
        <v>5</v>
      </c>
      <c r="AA15" s="4" t="s">
        <v>3159</v>
      </c>
      <c r="AB15" s="18" t="s">
        <v>2936</v>
      </c>
      <c r="AC15" s="6" t="s">
        <v>2054</v>
      </c>
    </row>
    <row r="16" spans="1:29" x14ac:dyDescent="0.25">
      <c r="A16" s="5">
        <f t="shared" si="0"/>
        <v>6</v>
      </c>
      <c r="B16" s="11" t="s">
        <v>3023</v>
      </c>
      <c r="C16" s="19" t="s">
        <v>2998</v>
      </c>
      <c r="D16" s="12" t="s">
        <v>3012</v>
      </c>
      <c r="E16" s="2"/>
      <c r="F16" s="5">
        <f t="shared" si="1"/>
        <v>6</v>
      </c>
      <c r="G16" s="4" t="s">
        <v>3053</v>
      </c>
      <c r="H16" s="18" t="s">
        <v>141</v>
      </c>
      <c r="I16" s="6" t="s">
        <v>3074</v>
      </c>
      <c r="J16" s="2"/>
      <c r="K16" s="5">
        <f t="shared" si="2"/>
        <v>6</v>
      </c>
      <c r="L16" s="4" t="s">
        <v>2969</v>
      </c>
      <c r="M16" s="18" t="s">
        <v>2840</v>
      </c>
      <c r="N16" s="6" t="s">
        <v>3115</v>
      </c>
      <c r="O16" s="2"/>
      <c r="P16" s="5">
        <f t="shared" si="3"/>
        <v>6</v>
      </c>
      <c r="Q16" s="4" t="s">
        <v>3126</v>
      </c>
      <c r="R16" s="18" t="s">
        <v>2866</v>
      </c>
      <c r="S16" s="6" t="s">
        <v>3137</v>
      </c>
      <c r="W16" s="114"/>
    </row>
    <row r="17" spans="1:19" x14ac:dyDescent="0.25">
      <c r="A17" s="5">
        <f t="shared" si="0"/>
        <v>7</v>
      </c>
      <c r="B17" s="13" t="s">
        <v>131</v>
      </c>
      <c r="C17" s="21" t="s">
        <v>118</v>
      </c>
      <c r="D17" s="14" t="s">
        <v>3013</v>
      </c>
      <c r="E17" s="2"/>
      <c r="F17" s="5">
        <f t="shared" si="1"/>
        <v>7</v>
      </c>
      <c r="G17" s="11" t="s">
        <v>2925</v>
      </c>
      <c r="H17" s="19" t="s">
        <v>3054</v>
      </c>
      <c r="I17" s="12" t="s">
        <v>3075</v>
      </c>
      <c r="J17" s="2"/>
      <c r="K17" s="5">
        <f t="shared" si="2"/>
        <v>7</v>
      </c>
      <c r="L17" s="4" t="s">
        <v>2973</v>
      </c>
      <c r="M17" s="18" t="s">
        <v>2974</v>
      </c>
      <c r="N17" s="6" t="s">
        <v>3116</v>
      </c>
      <c r="O17" s="2"/>
      <c r="P17" s="5">
        <f t="shared" si="3"/>
        <v>7</v>
      </c>
      <c r="Q17" s="4" t="s">
        <v>2075</v>
      </c>
      <c r="R17" s="18" t="s">
        <v>2794</v>
      </c>
      <c r="S17" s="6" t="s">
        <v>3138</v>
      </c>
    </row>
    <row r="18" spans="1:19" x14ac:dyDescent="0.25">
      <c r="A18" s="5">
        <f t="shared" si="0"/>
        <v>8</v>
      </c>
      <c r="B18" s="4" t="s">
        <v>2999</v>
      </c>
      <c r="C18" s="18" t="s">
        <v>118</v>
      </c>
      <c r="D18" s="6" t="s">
        <v>3014</v>
      </c>
      <c r="E18" s="2"/>
      <c r="F18" s="5">
        <f t="shared" si="1"/>
        <v>8</v>
      </c>
      <c r="G18" s="11" t="s">
        <v>3055</v>
      </c>
      <c r="H18" s="19" t="s">
        <v>118</v>
      </c>
      <c r="I18" s="12" t="s">
        <v>1350</v>
      </c>
      <c r="J18" s="2"/>
      <c r="K18" s="5">
        <f t="shared" si="2"/>
        <v>8</v>
      </c>
      <c r="L18" s="4" t="s">
        <v>3107</v>
      </c>
      <c r="M18" s="18" t="s">
        <v>2974</v>
      </c>
      <c r="N18" s="6" t="s">
        <v>3117</v>
      </c>
      <c r="O18" s="2"/>
      <c r="P18" s="5">
        <f t="shared" si="3"/>
        <v>8</v>
      </c>
      <c r="Q18" s="13" t="s">
        <v>3127</v>
      </c>
      <c r="R18" s="18" t="s">
        <v>3128</v>
      </c>
      <c r="S18" s="6" t="s">
        <v>3139</v>
      </c>
    </row>
    <row r="19" spans="1:19" x14ac:dyDescent="0.25">
      <c r="A19" s="5">
        <f t="shared" si="0"/>
        <v>9</v>
      </c>
      <c r="B19" s="4" t="s">
        <v>3001</v>
      </c>
      <c r="C19" s="18" t="s">
        <v>163</v>
      </c>
      <c r="D19" s="6" t="s">
        <v>3015</v>
      </c>
      <c r="E19" s="2"/>
      <c r="F19" s="5">
        <f t="shared" si="1"/>
        <v>9</v>
      </c>
      <c r="G19" s="4" t="s">
        <v>3056</v>
      </c>
      <c r="H19" s="18" t="s">
        <v>1529</v>
      </c>
      <c r="I19" s="6" t="s">
        <v>2769</v>
      </c>
      <c r="J19" s="2"/>
      <c r="K19" s="5">
        <f t="shared" si="2"/>
        <v>9</v>
      </c>
      <c r="L19" s="4" t="s">
        <v>3108</v>
      </c>
      <c r="M19" s="18" t="s">
        <v>118</v>
      </c>
      <c r="N19" s="6" t="s">
        <v>3118</v>
      </c>
      <c r="O19" s="2"/>
      <c r="P19" s="5">
        <f t="shared" si="3"/>
        <v>9</v>
      </c>
      <c r="Q19" s="4" t="s">
        <v>3129</v>
      </c>
      <c r="R19" s="18" t="s">
        <v>3130</v>
      </c>
      <c r="S19" s="6" t="s">
        <v>3140</v>
      </c>
    </row>
    <row r="20" spans="1:19" ht="15.75" thickBot="1" x14ac:dyDescent="0.3">
      <c r="A20" s="5">
        <f t="shared" si="0"/>
        <v>10</v>
      </c>
      <c r="B20" s="4" t="s">
        <v>3000</v>
      </c>
      <c r="C20" s="18" t="s">
        <v>1873</v>
      </c>
      <c r="D20" s="6" t="s">
        <v>536</v>
      </c>
      <c r="E20" s="2"/>
      <c r="F20" s="5">
        <f t="shared" si="1"/>
        <v>10</v>
      </c>
      <c r="G20" s="4" t="s">
        <v>3057</v>
      </c>
      <c r="H20" s="18" t="s">
        <v>2800</v>
      </c>
      <c r="I20" s="6" t="s">
        <v>3076</v>
      </c>
      <c r="J20" s="2"/>
      <c r="K20" s="7">
        <f t="shared" si="2"/>
        <v>10</v>
      </c>
      <c r="L20" s="8" t="s">
        <v>3109</v>
      </c>
      <c r="M20" s="20" t="s">
        <v>1873</v>
      </c>
      <c r="N20" s="9" t="s">
        <v>3119</v>
      </c>
      <c r="O20" s="2"/>
      <c r="P20" s="7">
        <f t="shared" si="3"/>
        <v>10</v>
      </c>
      <c r="Q20" s="8" t="s">
        <v>3131</v>
      </c>
      <c r="R20" s="20" t="s">
        <v>3132</v>
      </c>
      <c r="S20" s="9" t="s">
        <v>3141</v>
      </c>
    </row>
    <row r="21" spans="1:19" x14ac:dyDescent="0.25">
      <c r="A21" s="5">
        <f t="shared" si="0"/>
        <v>11</v>
      </c>
      <c r="B21" s="4" t="s">
        <v>3002</v>
      </c>
      <c r="C21" s="18" t="s">
        <v>2800</v>
      </c>
      <c r="D21" s="6" t="s">
        <v>239</v>
      </c>
      <c r="E21" s="2"/>
      <c r="F21" s="5">
        <f t="shared" si="1"/>
        <v>11</v>
      </c>
      <c r="G21" s="4" t="s">
        <v>3058</v>
      </c>
      <c r="H21" s="18" t="s">
        <v>3059</v>
      </c>
      <c r="I21" s="6" t="s">
        <v>3077</v>
      </c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3" t="s">
        <v>3003</v>
      </c>
      <c r="C22" s="21" t="s">
        <v>2866</v>
      </c>
      <c r="D22" s="14" t="s">
        <v>3016</v>
      </c>
      <c r="E22" s="2"/>
      <c r="F22" s="5">
        <f t="shared" si="1"/>
        <v>12</v>
      </c>
      <c r="G22" s="4" t="s">
        <v>2900</v>
      </c>
      <c r="H22" s="18" t="s">
        <v>1873</v>
      </c>
      <c r="I22" s="6" t="s">
        <v>3078</v>
      </c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 t="s">
        <v>3004</v>
      </c>
      <c r="C23" s="18" t="s">
        <v>871</v>
      </c>
      <c r="D23" s="6" t="s">
        <v>3016</v>
      </c>
      <c r="E23" s="2"/>
      <c r="F23" s="5">
        <f t="shared" si="1"/>
        <v>13</v>
      </c>
      <c r="G23" s="13" t="s">
        <v>3060</v>
      </c>
      <c r="H23" s="21" t="s">
        <v>3061</v>
      </c>
      <c r="I23" s="14" t="s">
        <v>3079</v>
      </c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 t="s">
        <v>3005</v>
      </c>
      <c r="C24" s="18" t="s">
        <v>118</v>
      </c>
      <c r="D24" s="6" t="s">
        <v>3017</v>
      </c>
      <c r="E24" s="2"/>
      <c r="F24" s="5">
        <f>F23+1</f>
        <v>14</v>
      </c>
      <c r="G24" s="4" t="s">
        <v>3062</v>
      </c>
      <c r="H24" s="18" t="s">
        <v>118</v>
      </c>
      <c r="I24" s="6" t="s">
        <v>3080</v>
      </c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 t="s">
        <v>3006</v>
      </c>
      <c r="C25" s="18" t="s">
        <v>3007</v>
      </c>
      <c r="D25" s="6" t="s">
        <v>611</v>
      </c>
      <c r="E25" s="2"/>
      <c r="F25" s="5">
        <f t="shared" si="1"/>
        <v>15</v>
      </c>
      <c r="G25" s="4" t="s">
        <v>2191</v>
      </c>
      <c r="H25" s="18" t="s">
        <v>2130</v>
      </c>
      <c r="I25" s="6" t="s">
        <v>3081</v>
      </c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 t="s">
        <v>162</v>
      </c>
      <c r="C26" s="18" t="s">
        <v>163</v>
      </c>
      <c r="D26" s="6" t="s">
        <v>3018</v>
      </c>
      <c r="E26" s="2"/>
      <c r="F26" s="5">
        <f t="shared" si="1"/>
        <v>16</v>
      </c>
      <c r="G26" s="11" t="s">
        <v>3063</v>
      </c>
      <c r="H26" s="19" t="s">
        <v>506</v>
      </c>
      <c r="I26" s="12" t="s">
        <v>3082</v>
      </c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11" t="s">
        <v>3024</v>
      </c>
      <c r="C27" s="19" t="s">
        <v>926</v>
      </c>
      <c r="D27" s="12" t="s">
        <v>3019</v>
      </c>
      <c r="E27" s="2"/>
      <c r="F27" s="5">
        <f t="shared" si="1"/>
        <v>17</v>
      </c>
      <c r="G27" s="4" t="s">
        <v>3064</v>
      </c>
      <c r="H27" s="18" t="s">
        <v>430</v>
      </c>
      <c r="I27" s="6" t="s">
        <v>3083</v>
      </c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 t="s">
        <v>3008</v>
      </c>
      <c r="C28" s="18" t="s">
        <v>3009</v>
      </c>
      <c r="D28" s="6" t="s">
        <v>3020</v>
      </c>
      <c r="E28" s="2"/>
      <c r="F28" s="5">
        <f t="shared" si="1"/>
        <v>18</v>
      </c>
      <c r="G28" s="4" t="s">
        <v>3065</v>
      </c>
      <c r="H28" s="18" t="s">
        <v>3066</v>
      </c>
      <c r="I28" s="6" t="s">
        <v>3084</v>
      </c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13" t="s">
        <v>2724</v>
      </c>
      <c r="C29" s="21" t="s">
        <v>2725</v>
      </c>
      <c r="D29" s="14" t="s">
        <v>1678</v>
      </c>
      <c r="E29" s="2"/>
      <c r="F29" s="5">
        <f t="shared" si="1"/>
        <v>19</v>
      </c>
      <c r="G29" s="4" t="s">
        <v>3067</v>
      </c>
      <c r="H29" s="18" t="s">
        <v>1544</v>
      </c>
      <c r="I29" s="6" t="s">
        <v>3085</v>
      </c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 t="s">
        <v>1949</v>
      </c>
      <c r="C30" s="20" t="s">
        <v>256</v>
      </c>
      <c r="D30" s="9" t="s">
        <v>180</v>
      </c>
      <c r="E30" s="2"/>
      <c r="F30" s="7">
        <f t="shared" si="1"/>
        <v>20</v>
      </c>
      <c r="G30" s="79" t="s">
        <v>3068</v>
      </c>
      <c r="H30" s="80" t="s">
        <v>3069</v>
      </c>
      <c r="I30" s="81" t="s">
        <v>3086</v>
      </c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s="90" customFormat="1" x14ac:dyDescent="0.25">
      <c r="A31" s="22"/>
      <c r="B31" s="22"/>
      <c r="C31" s="22"/>
      <c r="D31" s="22"/>
      <c r="E31" s="2"/>
      <c r="F31" s="22"/>
      <c r="G31" s="113"/>
      <c r="H31" s="113"/>
      <c r="I31" s="113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22"/>
      <c r="B32" s="22" t="s">
        <v>3025</v>
      </c>
      <c r="C32" s="22"/>
      <c r="D32" s="22"/>
      <c r="E32" s="2"/>
      <c r="F32" s="22"/>
      <c r="G32" s="22"/>
      <c r="H32" s="22"/>
      <c r="I32" s="2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3026</v>
      </c>
      <c r="B33" s="4" t="s">
        <v>1017</v>
      </c>
      <c r="C33" s="4" t="s">
        <v>310</v>
      </c>
      <c r="D33" s="4" t="s">
        <v>3032</v>
      </c>
      <c r="E33" s="2"/>
      <c r="F33" s="4" t="s">
        <v>3026</v>
      </c>
      <c r="G33" s="13" t="s">
        <v>3063</v>
      </c>
      <c r="H33" s="21" t="s">
        <v>506</v>
      </c>
      <c r="I33" s="14" t="s">
        <v>3082</v>
      </c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3027</v>
      </c>
      <c r="B34" s="4" t="s">
        <v>1981</v>
      </c>
      <c r="C34" s="4" t="s">
        <v>3034</v>
      </c>
      <c r="D34" s="4" t="s">
        <v>3033</v>
      </c>
      <c r="E34" s="2"/>
      <c r="F34" s="4" t="s">
        <v>3027</v>
      </c>
      <c r="G34" s="4" t="s">
        <v>3090</v>
      </c>
      <c r="H34" s="4" t="s">
        <v>3091</v>
      </c>
      <c r="I34" s="4" t="s">
        <v>3092</v>
      </c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s="90" customFormat="1" x14ac:dyDescent="0.25">
      <c r="A35" s="4" t="s">
        <v>3028</v>
      </c>
      <c r="B35" s="4" t="s">
        <v>3035</v>
      </c>
      <c r="C35" s="4" t="s">
        <v>3036</v>
      </c>
      <c r="D35" s="4" t="s">
        <v>3037</v>
      </c>
      <c r="E35" s="2"/>
      <c r="F35" s="4" t="s">
        <v>3028</v>
      </c>
      <c r="G35" s="4" t="s">
        <v>3093</v>
      </c>
      <c r="H35" s="4" t="s">
        <v>3094</v>
      </c>
      <c r="I35" s="4" t="s">
        <v>3095</v>
      </c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s="90" customFormat="1" x14ac:dyDescent="0.25">
      <c r="A36" s="4" t="s">
        <v>3029</v>
      </c>
      <c r="B36" s="4" t="s">
        <v>3038</v>
      </c>
      <c r="C36" s="4" t="s">
        <v>3039</v>
      </c>
      <c r="D36" s="4" t="s">
        <v>3040</v>
      </c>
      <c r="E36" s="2"/>
      <c r="F36" s="4" t="s">
        <v>3029</v>
      </c>
      <c r="G36" s="4" t="s">
        <v>336</v>
      </c>
      <c r="H36" s="4" t="s">
        <v>361</v>
      </c>
      <c r="I36" s="4" t="s">
        <v>3096</v>
      </c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s="90" customFormat="1" x14ac:dyDescent="0.25">
      <c r="A37" s="4" t="s">
        <v>3030</v>
      </c>
      <c r="B37" s="4" t="s">
        <v>505</v>
      </c>
      <c r="C37" s="4" t="s">
        <v>506</v>
      </c>
      <c r="D37" s="4" t="s">
        <v>3041</v>
      </c>
      <c r="E37" s="2"/>
      <c r="F37" s="4" t="s">
        <v>3030</v>
      </c>
      <c r="G37" s="4" t="s">
        <v>3097</v>
      </c>
      <c r="H37" s="4" t="s">
        <v>3098</v>
      </c>
      <c r="I37" s="4" t="s">
        <v>3099</v>
      </c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5">
      <c r="A38" s="4" t="s">
        <v>3031</v>
      </c>
      <c r="B38" s="4" t="s">
        <v>3042</v>
      </c>
      <c r="C38" s="4" t="s">
        <v>361</v>
      </c>
      <c r="D38" s="4" t="s">
        <v>3043</v>
      </c>
      <c r="E38" s="2"/>
      <c r="F38" s="4" t="s">
        <v>3031</v>
      </c>
      <c r="G38" s="82" t="s">
        <v>2788</v>
      </c>
      <c r="H38" s="82" t="s">
        <v>2222</v>
      </c>
      <c r="I38" s="82" t="s">
        <v>3100</v>
      </c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5">
      <c r="A39" s="4" t="s">
        <v>3101</v>
      </c>
      <c r="B39" s="82" t="s">
        <v>3044</v>
      </c>
      <c r="C39" s="82" t="s">
        <v>3045</v>
      </c>
      <c r="D39" s="82" t="s">
        <v>3046</v>
      </c>
      <c r="E39" s="2"/>
      <c r="F39" s="4" t="s">
        <v>3101</v>
      </c>
      <c r="G39" s="23"/>
      <c r="H39" s="23"/>
      <c r="I39" s="23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5">
      <c r="A40" s="22"/>
      <c r="B40" s="22"/>
      <c r="C40" s="22"/>
      <c r="D40" s="22"/>
      <c r="E40" s="2"/>
      <c r="F40" s="22"/>
      <c r="G40" s="22"/>
      <c r="H40" s="22"/>
      <c r="I40" s="22"/>
      <c r="J40" s="2"/>
      <c r="K40" s="2"/>
      <c r="L40" s="2"/>
      <c r="M40" s="2"/>
      <c r="N40" s="2"/>
      <c r="O40" s="2"/>
      <c r="P40" s="2"/>
      <c r="Q40" s="2"/>
      <c r="R40" s="2"/>
      <c r="S40" s="2"/>
    </row>
    <row r="42" spans="1:19" x14ac:dyDescent="0.25">
      <c r="A42" s="15" t="s">
        <v>121</v>
      </c>
      <c r="B42" s="88" t="s">
        <v>118</v>
      </c>
      <c r="C42" s="88" t="s">
        <v>3021</v>
      </c>
      <c r="E42" s="15" t="s">
        <v>121</v>
      </c>
      <c r="F42" s="4"/>
      <c r="G42" s="4" t="s">
        <v>361</v>
      </c>
      <c r="H42" s="4" t="s">
        <v>3087</v>
      </c>
    </row>
    <row r="43" spans="1:19" x14ac:dyDescent="0.25">
      <c r="A43" s="15" t="s">
        <v>119</v>
      </c>
      <c r="B43" s="88" t="s">
        <v>2130</v>
      </c>
      <c r="C43" s="88" t="s">
        <v>2861</v>
      </c>
      <c r="E43" s="15" t="s">
        <v>119</v>
      </c>
      <c r="F43" s="4"/>
      <c r="G43" s="4" t="s">
        <v>141</v>
      </c>
      <c r="H43" s="4" t="s">
        <v>3088</v>
      </c>
    </row>
    <row r="44" spans="1:19" x14ac:dyDescent="0.25">
      <c r="A44" s="15" t="s">
        <v>120</v>
      </c>
      <c r="B44" s="88" t="s">
        <v>871</v>
      </c>
      <c r="C44" s="88" t="s">
        <v>3022</v>
      </c>
      <c r="E44" s="15" t="s">
        <v>120</v>
      </c>
      <c r="F44" s="4"/>
      <c r="G44" s="4" t="s">
        <v>118</v>
      </c>
      <c r="H44" s="4" t="s">
        <v>3089</v>
      </c>
    </row>
  </sheetData>
  <mergeCells count="21"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  <mergeCell ref="A1:S1"/>
    <mergeCell ref="A3:G3"/>
    <mergeCell ref="A4:G4"/>
    <mergeCell ref="A7:D7"/>
    <mergeCell ref="F7:I7"/>
    <mergeCell ref="K7:N7"/>
    <mergeCell ref="P7:S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0"/>
  <sheetViews>
    <sheetView topLeftCell="H3" workbookViewId="0">
      <selection activeCell="S12" sqref="S12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3">
        <v>33454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354</v>
      </c>
      <c r="B3" s="102"/>
      <c r="C3" s="102"/>
      <c r="D3" s="102"/>
      <c r="E3" s="102"/>
      <c r="F3" s="102"/>
      <c r="G3" s="102"/>
    </row>
    <row r="4" spans="1:29" x14ac:dyDescent="0.25">
      <c r="A4" s="102" t="s">
        <v>56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20</v>
      </c>
      <c r="B8" s="94"/>
      <c r="C8" s="95"/>
      <c r="D8" s="96"/>
      <c r="F8" s="93" t="s">
        <v>38</v>
      </c>
      <c r="G8" s="94"/>
      <c r="H8" s="95"/>
      <c r="I8" s="96"/>
      <c r="K8" s="93" t="s">
        <v>38</v>
      </c>
      <c r="L8" s="94"/>
      <c r="M8" s="95"/>
      <c r="N8" s="96"/>
      <c r="P8" s="93" t="s">
        <v>38</v>
      </c>
      <c r="Q8" s="94"/>
      <c r="R8" s="95"/>
      <c r="S8" s="96"/>
      <c r="U8" s="93" t="s">
        <v>38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34</v>
      </c>
      <c r="B9" s="94"/>
      <c r="C9" s="95"/>
      <c r="D9" s="96"/>
      <c r="F9" s="93" t="s">
        <v>39</v>
      </c>
      <c r="G9" s="94"/>
      <c r="H9" s="95"/>
      <c r="I9" s="96"/>
      <c r="K9" s="93" t="s">
        <v>39</v>
      </c>
      <c r="L9" s="94"/>
      <c r="M9" s="95"/>
      <c r="N9" s="96"/>
      <c r="P9" s="93" t="s">
        <v>39</v>
      </c>
      <c r="Q9" s="94"/>
      <c r="R9" s="95"/>
      <c r="S9" s="96"/>
      <c r="U9" s="93" t="s">
        <v>39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4" t="s">
        <v>35</v>
      </c>
      <c r="C11" s="19"/>
      <c r="D11" s="6"/>
      <c r="E11" s="2"/>
      <c r="F11" s="5">
        <v>1</v>
      </c>
      <c r="G11" s="11" t="s">
        <v>11</v>
      </c>
      <c r="H11" s="19" t="s">
        <v>2680</v>
      </c>
      <c r="I11" s="12" t="s">
        <v>40</v>
      </c>
      <c r="J11" s="2"/>
      <c r="K11" s="5">
        <v>1</v>
      </c>
      <c r="L11" s="4" t="s">
        <v>2672</v>
      </c>
      <c r="M11" s="18" t="s">
        <v>2673</v>
      </c>
      <c r="N11" s="6" t="s">
        <v>2674</v>
      </c>
      <c r="O11" s="2"/>
      <c r="P11" s="5">
        <v>1</v>
      </c>
      <c r="Q11" s="4" t="s">
        <v>2691</v>
      </c>
      <c r="R11" s="18" t="s">
        <v>2692</v>
      </c>
      <c r="S11" s="6" t="s">
        <v>2693</v>
      </c>
      <c r="U11" s="5">
        <v>1</v>
      </c>
      <c r="V11" s="4" t="s">
        <v>2675</v>
      </c>
      <c r="W11" s="18" t="s">
        <v>2676</v>
      </c>
      <c r="X11" s="6" t="s">
        <v>2677</v>
      </c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4" t="s">
        <v>14</v>
      </c>
      <c r="C12" s="18"/>
      <c r="D12" s="6"/>
      <c r="E12" s="2"/>
      <c r="F12" s="5">
        <f>F11+1</f>
        <v>2</v>
      </c>
      <c r="G12" s="4" t="s">
        <v>41</v>
      </c>
      <c r="H12" s="18" t="s">
        <v>2681</v>
      </c>
      <c r="I12" s="6" t="s">
        <v>42</v>
      </c>
      <c r="J12" s="2"/>
      <c r="K12" s="5">
        <f>K11+1</f>
        <v>2</v>
      </c>
      <c r="L12" s="4"/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1" t="s">
        <v>37</v>
      </c>
      <c r="C13" s="19" t="s">
        <v>2666</v>
      </c>
      <c r="D13" s="12" t="s">
        <v>36</v>
      </c>
      <c r="E13" s="2"/>
      <c r="F13" s="5">
        <f t="shared" ref="F13:F30" si="1">F12+1</f>
        <v>3</v>
      </c>
      <c r="G13" s="11" t="s">
        <v>2683</v>
      </c>
      <c r="H13" s="19" t="s">
        <v>2682</v>
      </c>
      <c r="I13" s="12" t="s">
        <v>44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 t="s">
        <v>1368</v>
      </c>
      <c r="C14" s="18" t="s">
        <v>2513</v>
      </c>
      <c r="D14" s="6" t="s">
        <v>2667</v>
      </c>
      <c r="E14" s="2"/>
      <c r="F14" s="5">
        <f t="shared" si="1"/>
        <v>4</v>
      </c>
      <c r="G14" s="11" t="s">
        <v>2686</v>
      </c>
      <c r="H14" s="19" t="s">
        <v>2687</v>
      </c>
      <c r="I14" s="12" t="s">
        <v>2688</v>
      </c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 t="s">
        <v>22</v>
      </c>
      <c r="C15" s="18" t="s">
        <v>2668</v>
      </c>
      <c r="D15" s="6" t="s">
        <v>1350</v>
      </c>
      <c r="E15" s="2"/>
      <c r="F15" s="5">
        <f t="shared" si="1"/>
        <v>5</v>
      </c>
      <c r="G15" s="4" t="s">
        <v>2689</v>
      </c>
      <c r="H15" s="18" t="s">
        <v>2690</v>
      </c>
      <c r="I15" s="6" t="s">
        <v>1766</v>
      </c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49">
        <f t="shared" si="0"/>
        <v>6</v>
      </c>
      <c r="B16" s="11" t="s">
        <v>2669</v>
      </c>
      <c r="C16" s="19" t="s">
        <v>2670</v>
      </c>
      <c r="D16" s="12" t="s">
        <v>1925</v>
      </c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 t="s">
        <v>1148</v>
      </c>
      <c r="C17" s="18" t="s">
        <v>2671</v>
      </c>
      <c r="D17" s="6" t="s">
        <v>2262</v>
      </c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ht="30" x14ac:dyDescent="0.25">
      <c r="A38" s="15" t="s">
        <v>121</v>
      </c>
      <c r="B38" s="75" t="s">
        <v>2679</v>
      </c>
      <c r="C38" s="3" t="s">
        <v>2678</v>
      </c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40"/>
  <sheetViews>
    <sheetView workbookViewId="0">
      <selection activeCell="L13" sqref="L13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9.5703125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1992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355</v>
      </c>
      <c r="B3" s="102"/>
      <c r="C3" s="102"/>
      <c r="D3" s="102"/>
      <c r="E3" s="102"/>
      <c r="F3" s="102"/>
      <c r="G3" s="102"/>
    </row>
    <row r="4" spans="1:29" x14ac:dyDescent="0.25">
      <c r="A4" s="102" t="s">
        <v>348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20</v>
      </c>
      <c r="B8" s="94"/>
      <c r="C8" s="95"/>
      <c r="D8" s="96"/>
      <c r="F8" s="93" t="s">
        <v>38</v>
      </c>
      <c r="G8" s="94"/>
      <c r="H8" s="95"/>
      <c r="I8" s="96"/>
      <c r="K8" s="93" t="s">
        <v>63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45</v>
      </c>
      <c r="B9" s="94"/>
      <c r="C9" s="95"/>
      <c r="D9" s="96"/>
      <c r="F9" s="93" t="s">
        <v>46</v>
      </c>
      <c r="G9" s="94"/>
      <c r="H9" s="95"/>
      <c r="I9" s="96"/>
      <c r="K9" s="93" t="s">
        <v>7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4" t="s">
        <v>35</v>
      </c>
      <c r="C11" s="19"/>
      <c r="D11" s="12"/>
      <c r="E11" s="2"/>
      <c r="F11" s="5">
        <v>1</v>
      </c>
      <c r="G11" s="11" t="s">
        <v>11</v>
      </c>
      <c r="H11" s="19"/>
      <c r="I11" s="12" t="s">
        <v>49</v>
      </c>
      <c r="J11" s="2"/>
      <c r="K11" s="5">
        <v>1</v>
      </c>
      <c r="L11" s="4" t="s">
        <v>2697</v>
      </c>
      <c r="M11" s="18"/>
      <c r="N11" s="6"/>
      <c r="O11" s="2"/>
      <c r="P11" s="5">
        <v>1</v>
      </c>
      <c r="Q11" s="4"/>
      <c r="R11" s="18"/>
      <c r="S11" s="6"/>
      <c r="U11" s="5">
        <v>1</v>
      </c>
      <c r="V11" s="4"/>
      <c r="W11" s="18"/>
      <c r="X11" s="6"/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11" t="s">
        <v>47</v>
      </c>
      <c r="C12" s="18"/>
      <c r="D12" s="6"/>
      <c r="E12" s="2"/>
      <c r="F12" s="5">
        <f>F11+1</f>
        <v>2</v>
      </c>
      <c r="G12" s="4" t="s">
        <v>50</v>
      </c>
      <c r="H12" s="18"/>
      <c r="I12" s="6" t="s">
        <v>51</v>
      </c>
      <c r="J12" s="2"/>
      <c r="K12" s="5">
        <f>K11+1</f>
        <v>2</v>
      </c>
      <c r="L12" s="4" t="s">
        <v>2698</v>
      </c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3" t="s">
        <v>48</v>
      </c>
      <c r="C13" s="21"/>
      <c r="D13" s="14"/>
      <c r="E13" s="2"/>
      <c r="F13" s="5">
        <f t="shared" ref="F13:F30" si="1">F12+1</f>
        <v>3</v>
      </c>
      <c r="G13" s="4" t="s">
        <v>52</v>
      </c>
      <c r="H13" s="18"/>
      <c r="I13" s="6" t="s">
        <v>53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/>
      <c r="C14" s="18"/>
      <c r="D14" s="6"/>
      <c r="E14" s="2"/>
      <c r="F14" s="5">
        <f t="shared" si="1"/>
        <v>4</v>
      </c>
      <c r="G14" s="11"/>
      <c r="H14" s="19"/>
      <c r="I14" s="12"/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/>
      <c r="C15" s="18"/>
      <c r="D15" s="6"/>
      <c r="E15" s="2"/>
      <c r="F15" s="5">
        <f t="shared" si="1"/>
        <v>5</v>
      </c>
      <c r="G15" s="4"/>
      <c r="H15" s="18"/>
      <c r="I15" s="6"/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5">
        <f t="shared" si="0"/>
        <v>6</v>
      </c>
      <c r="B16" s="4"/>
      <c r="C16" s="18"/>
      <c r="D16" s="6"/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/>
      <c r="C17" s="18"/>
      <c r="D17" s="6"/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0"/>
  <sheetViews>
    <sheetView workbookViewId="0">
      <selection activeCell="L12" sqref="L12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1993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1243</v>
      </c>
      <c r="B3" s="102"/>
      <c r="C3" s="102"/>
      <c r="D3" s="102"/>
      <c r="E3" s="102"/>
      <c r="F3" s="102"/>
      <c r="G3" s="102"/>
    </row>
    <row r="4" spans="1:29" x14ac:dyDescent="0.25">
      <c r="A4" s="102" t="s">
        <v>1244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13</v>
      </c>
      <c r="B8" s="94"/>
      <c r="C8" s="95"/>
      <c r="D8" s="96"/>
      <c r="F8" s="93" t="s">
        <v>38</v>
      </c>
      <c r="G8" s="94"/>
      <c r="H8" s="95"/>
      <c r="I8" s="96"/>
      <c r="K8" s="93" t="s">
        <v>38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1245</v>
      </c>
      <c r="B9" s="94"/>
      <c r="C9" s="95"/>
      <c r="D9" s="96"/>
      <c r="F9" s="93" t="s">
        <v>1245</v>
      </c>
      <c r="G9" s="94"/>
      <c r="H9" s="95"/>
      <c r="I9" s="96"/>
      <c r="K9" s="93" t="s">
        <v>1245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37</v>
      </c>
      <c r="C11" s="19"/>
      <c r="D11" s="12" t="s">
        <v>1247</v>
      </c>
      <c r="E11" s="2"/>
      <c r="F11" s="5">
        <v>1</v>
      </c>
      <c r="G11" s="11" t="s">
        <v>11</v>
      </c>
      <c r="H11" s="19"/>
      <c r="I11" s="12" t="s">
        <v>1248</v>
      </c>
      <c r="J11" s="2"/>
      <c r="K11" s="5">
        <v>1</v>
      </c>
      <c r="L11" s="4" t="s">
        <v>2355</v>
      </c>
      <c r="M11" s="18"/>
      <c r="N11" s="6"/>
      <c r="O11" s="2"/>
      <c r="P11" s="5">
        <v>1</v>
      </c>
      <c r="Q11" s="4"/>
      <c r="R11" s="18"/>
      <c r="S11" s="6"/>
      <c r="U11" s="5">
        <v>1</v>
      </c>
      <c r="V11" s="4"/>
      <c r="W11" s="18"/>
      <c r="X11" s="6"/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4" t="s">
        <v>357</v>
      </c>
      <c r="C12" s="18"/>
      <c r="D12" s="6" t="s">
        <v>624</v>
      </c>
      <c r="E12" s="2"/>
      <c r="F12" s="5">
        <f>F11+1</f>
        <v>2</v>
      </c>
      <c r="G12" s="4" t="s">
        <v>52</v>
      </c>
      <c r="H12" s="18"/>
      <c r="I12" s="6" t="s">
        <v>1249</v>
      </c>
      <c r="J12" s="2"/>
      <c r="K12" s="5">
        <f>K11+1</f>
        <v>2</v>
      </c>
      <c r="L12" s="4"/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3" t="s">
        <v>22</v>
      </c>
      <c r="C13" s="21"/>
      <c r="D13" s="14" t="s">
        <v>1250</v>
      </c>
      <c r="E13" s="2"/>
      <c r="F13" s="5">
        <f t="shared" ref="F13:F30" si="1">F12+1</f>
        <v>3</v>
      </c>
      <c r="G13" s="4" t="s">
        <v>1077</v>
      </c>
      <c r="H13" s="18"/>
      <c r="I13" s="6" t="s">
        <v>1251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/>
      <c r="C14" s="18"/>
      <c r="D14" s="6"/>
      <c r="E14" s="2"/>
      <c r="F14" s="5">
        <f t="shared" si="1"/>
        <v>4</v>
      </c>
      <c r="G14" s="11"/>
      <c r="H14" s="19"/>
      <c r="I14" s="12"/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/>
      <c r="C15" s="18"/>
      <c r="D15" s="6"/>
      <c r="E15" s="2"/>
      <c r="F15" s="5">
        <f t="shared" si="1"/>
        <v>5</v>
      </c>
      <c r="G15" s="4"/>
      <c r="H15" s="18"/>
      <c r="I15" s="6"/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5">
        <f t="shared" si="0"/>
        <v>6</v>
      </c>
      <c r="B16" s="4"/>
      <c r="C16" s="18"/>
      <c r="D16" s="6"/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/>
      <c r="C17" s="18"/>
      <c r="D17" s="6"/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C40"/>
  <sheetViews>
    <sheetView workbookViewId="0">
      <selection activeCell="D17" sqref="D17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1994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1252</v>
      </c>
      <c r="B3" s="102"/>
      <c r="C3" s="102"/>
      <c r="D3" s="102"/>
      <c r="E3" s="102"/>
      <c r="F3" s="102"/>
      <c r="G3" s="102"/>
    </row>
    <row r="4" spans="1:29" x14ac:dyDescent="0.25">
      <c r="A4" s="102" t="s">
        <v>55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20</v>
      </c>
      <c r="B8" s="94"/>
      <c r="C8" s="95"/>
      <c r="D8" s="96"/>
      <c r="F8" s="93" t="s">
        <v>1254</v>
      </c>
      <c r="G8" s="94"/>
      <c r="H8" s="95"/>
      <c r="I8" s="96"/>
      <c r="K8" s="93" t="s">
        <v>1254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1253</v>
      </c>
      <c r="B9" s="94"/>
      <c r="C9" s="95"/>
      <c r="D9" s="96"/>
      <c r="F9" s="93" t="s">
        <v>1255</v>
      </c>
      <c r="G9" s="94"/>
      <c r="H9" s="95"/>
      <c r="I9" s="96"/>
      <c r="K9" s="93" t="s">
        <v>1255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37</v>
      </c>
      <c r="C11" s="19"/>
      <c r="D11" s="12" t="s">
        <v>1256</v>
      </c>
      <c r="E11" s="2"/>
      <c r="F11" s="5">
        <v>1</v>
      </c>
      <c r="G11" s="11" t="s">
        <v>11</v>
      </c>
      <c r="H11" s="19"/>
      <c r="I11" s="12" t="s">
        <v>1259</v>
      </c>
      <c r="J11" s="2"/>
      <c r="K11" s="5">
        <v>1</v>
      </c>
      <c r="L11" s="4"/>
      <c r="M11" s="18"/>
      <c r="N11" s="6"/>
      <c r="O11" s="2"/>
      <c r="P11" s="5">
        <v>1</v>
      </c>
      <c r="Q11" s="4"/>
      <c r="R11" s="18"/>
      <c r="S11" s="6"/>
      <c r="U11" s="5">
        <v>1</v>
      </c>
      <c r="V11" s="4"/>
      <c r="W11" s="18"/>
      <c r="X11" s="6"/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4" t="s">
        <v>47</v>
      </c>
      <c r="C12" s="18"/>
      <c r="D12" s="6" t="s">
        <v>1257</v>
      </c>
      <c r="E12" s="2"/>
      <c r="F12" s="5">
        <f>F11+1</f>
        <v>2</v>
      </c>
      <c r="G12" s="4" t="s">
        <v>52</v>
      </c>
      <c r="H12" s="18"/>
      <c r="I12" s="6" t="s">
        <v>1260</v>
      </c>
      <c r="J12" s="2"/>
      <c r="K12" s="5">
        <f>K11+1</f>
        <v>2</v>
      </c>
      <c r="L12" s="4"/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3" t="s">
        <v>1163</v>
      </c>
      <c r="C13" s="21"/>
      <c r="D13" s="14" t="s">
        <v>1258</v>
      </c>
      <c r="E13" s="2"/>
      <c r="F13" s="5">
        <f t="shared" ref="F13:F30" si="1">F12+1</f>
        <v>3</v>
      </c>
      <c r="G13" s="4" t="s">
        <v>1261</v>
      </c>
      <c r="H13" s="18"/>
      <c r="I13" s="6" t="s">
        <v>1262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/>
      <c r="C14" s="18"/>
      <c r="D14" s="6"/>
      <c r="E14" s="2"/>
      <c r="F14" s="5">
        <f t="shared" si="1"/>
        <v>4</v>
      </c>
      <c r="G14" s="11"/>
      <c r="H14" s="19"/>
      <c r="I14" s="12"/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/>
      <c r="C15" s="18"/>
      <c r="D15" s="6"/>
      <c r="E15" s="2"/>
      <c r="F15" s="5">
        <f t="shared" si="1"/>
        <v>5</v>
      </c>
      <c r="G15" s="4"/>
      <c r="H15" s="18"/>
      <c r="I15" s="6"/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5">
        <f t="shared" si="0"/>
        <v>6</v>
      </c>
      <c r="B16" s="4"/>
      <c r="C16" s="18"/>
      <c r="D16" s="6"/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/>
      <c r="C17" s="18"/>
      <c r="D17" s="6"/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C40"/>
  <sheetViews>
    <sheetView workbookViewId="0">
      <selection activeCell="I13" sqref="I13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1995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1264</v>
      </c>
      <c r="B3" s="102"/>
      <c r="C3" s="102"/>
      <c r="D3" s="102"/>
      <c r="E3" s="102"/>
      <c r="F3" s="102"/>
      <c r="G3" s="102"/>
    </row>
    <row r="4" spans="1:29" x14ac:dyDescent="0.25">
      <c r="A4" s="102" t="s">
        <v>1265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1266</v>
      </c>
      <c r="B8" s="94"/>
      <c r="C8" s="95"/>
      <c r="D8" s="96"/>
      <c r="F8" s="93" t="s">
        <v>1268</v>
      </c>
      <c r="G8" s="94"/>
      <c r="H8" s="95"/>
      <c r="I8" s="96"/>
      <c r="K8" s="93" t="s">
        <v>1268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1267</v>
      </c>
      <c r="B9" s="94"/>
      <c r="C9" s="95"/>
      <c r="D9" s="96"/>
      <c r="F9" s="93" t="s">
        <v>1267</v>
      </c>
      <c r="G9" s="94"/>
      <c r="H9" s="95"/>
      <c r="I9" s="96"/>
      <c r="K9" s="93" t="s">
        <v>1267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22</v>
      </c>
      <c r="C11" s="19"/>
      <c r="D11" s="12" t="s">
        <v>1269</v>
      </c>
      <c r="E11" s="2"/>
      <c r="F11" s="5">
        <v>1</v>
      </c>
      <c r="G11" s="11" t="s">
        <v>11</v>
      </c>
      <c r="H11" s="19"/>
      <c r="I11" s="12" t="s">
        <v>1272</v>
      </c>
      <c r="J11" s="2"/>
      <c r="K11" s="5">
        <v>1</v>
      </c>
      <c r="L11" s="4"/>
      <c r="M11" s="18"/>
      <c r="N11" s="6"/>
      <c r="O11" s="2"/>
      <c r="P11" s="5">
        <v>1</v>
      </c>
      <c r="Q11" s="4"/>
      <c r="R11" s="18"/>
      <c r="S11" s="6"/>
      <c r="U11" s="5">
        <v>1</v>
      </c>
      <c r="V11" s="4"/>
      <c r="W11" s="18"/>
      <c r="X11" s="6"/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4" t="s">
        <v>37</v>
      </c>
      <c r="C12" s="18"/>
      <c r="D12" s="6" t="s">
        <v>1270</v>
      </c>
      <c r="E12" s="2"/>
      <c r="F12" s="5">
        <f>F11+1</f>
        <v>2</v>
      </c>
      <c r="G12" s="4" t="s">
        <v>1273</v>
      </c>
      <c r="H12" s="18"/>
      <c r="I12" s="6" t="s">
        <v>1272</v>
      </c>
      <c r="J12" s="2"/>
      <c r="K12" s="5">
        <f>K11+1</f>
        <v>2</v>
      </c>
      <c r="L12" s="4"/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3" t="s">
        <v>1148</v>
      </c>
      <c r="C13" s="21"/>
      <c r="D13" s="14" t="s">
        <v>1271</v>
      </c>
      <c r="E13" s="2"/>
      <c r="F13" s="5">
        <f t="shared" ref="F13:F30" si="1">F12+1</f>
        <v>3</v>
      </c>
      <c r="G13" s="4" t="s">
        <v>1274</v>
      </c>
      <c r="H13" s="18"/>
      <c r="I13" s="6" t="s">
        <v>1275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/>
      <c r="C14" s="18"/>
      <c r="D14" s="6"/>
      <c r="E14" s="2"/>
      <c r="F14" s="5">
        <f t="shared" si="1"/>
        <v>4</v>
      </c>
      <c r="G14" s="11"/>
      <c r="H14" s="19"/>
      <c r="I14" s="12"/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/>
      <c r="C15" s="18"/>
      <c r="D15" s="6"/>
      <c r="E15" s="2"/>
      <c r="F15" s="5">
        <f t="shared" si="1"/>
        <v>5</v>
      </c>
      <c r="G15" s="4"/>
      <c r="H15" s="18"/>
      <c r="I15" s="6"/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5">
        <f t="shared" si="0"/>
        <v>6</v>
      </c>
      <c r="B16" s="4"/>
      <c r="C16" s="18"/>
      <c r="D16" s="6"/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/>
      <c r="C17" s="18"/>
      <c r="D17" s="6"/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C40"/>
  <sheetViews>
    <sheetView workbookViewId="0">
      <selection activeCell="I13" sqref="I13"/>
    </sheetView>
  </sheetViews>
  <sheetFormatPr baseColWidth="10" defaultRowHeight="15" x14ac:dyDescent="0.25"/>
  <cols>
    <col min="1" max="1" width="5.7109375" style="10" bestFit="1" customWidth="1"/>
    <col min="2" max="2" width="28.42578125" style="10" bestFit="1" customWidth="1"/>
    <col min="3" max="3" width="27.42578125" style="10" bestFit="1" customWidth="1"/>
    <col min="4" max="4" width="11.42578125" style="10"/>
    <col min="5" max="5" width="3.42578125" style="10" customWidth="1"/>
    <col min="6" max="6" width="5.7109375" style="10" bestFit="1" customWidth="1"/>
    <col min="7" max="7" width="26.42578125" style="10" bestFit="1" customWidth="1"/>
    <col min="8" max="8" width="33.42578125" style="10" bestFit="1" customWidth="1"/>
    <col min="9" max="9" width="11.42578125" style="10"/>
    <col min="10" max="10" width="3.28515625" style="10" customWidth="1"/>
    <col min="11" max="11" width="5.7109375" style="10" bestFit="1" customWidth="1"/>
    <col min="12" max="12" width="18" style="10" bestFit="1" customWidth="1"/>
    <col min="13" max="13" width="26.42578125" style="10" bestFit="1" customWidth="1"/>
    <col min="14" max="15" width="11.42578125" style="10"/>
    <col min="16" max="16" width="5.7109375" style="10" bestFit="1" customWidth="1"/>
    <col min="17" max="17" width="17.7109375" style="10" bestFit="1" customWidth="1"/>
    <col min="18" max="18" width="29.85546875" style="10" bestFit="1" customWidth="1"/>
    <col min="19" max="21" width="11.42578125" style="10"/>
    <col min="22" max="22" width="20.28515625" style="10" bestFit="1" customWidth="1"/>
    <col min="23" max="23" width="23.5703125" style="10" bestFit="1" customWidth="1"/>
    <col min="24" max="26" width="11.42578125" style="10"/>
    <col min="27" max="27" width="17.85546875" style="10" bestFit="1" customWidth="1"/>
    <col min="28" max="28" width="29" style="10" bestFit="1" customWidth="1"/>
    <col min="29" max="16384" width="11.42578125" style="10"/>
  </cols>
  <sheetData>
    <row r="1" spans="1:29" ht="33.75" x14ac:dyDescent="0.5">
      <c r="A1" s="101">
        <v>1996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</row>
    <row r="3" spans="1:29" x14ac:dyDescent="0.25">
      <c r="A3" s="102" t="s">
        <v>1277</v>
      </c>
      <c r="B3" s="102"/>
      <c r="C3" s="102"/>
      <c r="D3" s="102"/>
      <c r="E3" s="102"/>
      <c r="F3" s="102"/>
      <c r="G3" s="102"/>
    </row>
    <row r="4" spans="1:29" x14ac:dyDescent="0.25">
      <c r="A4" s="102" t="s">
        <v>1278</v>
      </c>
      <c r="B4" s="102"/>
      <c r="C4" s="102"/>
      <c r="D4" s="102"/>
      <c r="E4" s="102"/>
      <c r="F4" s="102"/>
      <c r="G4" s="102"/>
    </row>
    <row r="6" spans="1:29" ht="15.75" thickBot="1" x14ac:dyDescent="0.3"/>
    <row r="7" spans="1:29" ht="15.75" x14ac:dyDescent="0.25">
      <c r="A7" s="97" t="s">
        <v>0</v>
      </c>
      <c r="B7" s="98"/>
      <c r="C7" s="99"/>
      <c r="D7" s="100"/>
      <c r="E7" s="1"/>
      <c r="F7" s="97" t="s">
        <v>4</v>
      </c>
      <c r="G7" s="98"/>
      <c r="H7" s="99"/>
      <c r="I7" s="100"/>
      <c r="J7" s="1"/>
      <c r="K7" s="97" t="s">
        <v>5</v>
      </c>
      <c r="L7" s="98"/>
      <c r="M7" s="99"/>
      <c r="N7" s="100"/>
      <c r="O7" s="1"/>
      <c r="P7" s="97" t="s">
        <v>6</v>
      </c>
      <c r="Q7" s="98"/>
      <c r="R7" s="99"/>
      <c r="S7" s="100"/>
      <c r="U7" s="97" t="s">
        <v>99</v>
      </c>
      <c r="V7" s="98"/>
      <c r="W7" s="99"/>
      <c r="X7" s="100"/>
      <c r="Y7" s="1"/>
      <c r="Z7" s="97" t="s">
        <v>104</v>
      </c>
      <c r="AA7" s="98"/>
      <c r="AB7" s="99"/>
      <c r="AC7" s="100"/>
    </row>
    <row r="8" spans="1:29" x14ac:dyDescent="0.25">
      <c r="A8" s="93" t="s">
        <v>1279</v>
      </c>
      <c r="B8" s="94"/>
      <c r="C8" s="95"/>
      <c r="D8" s="96"/>
      <c r="F8" s="93" t="s">
        <v>1281</v>
      </c>
      <c r="G8" s="94"/>
      <c r="H8" s="95"/>
      <c r="I8" s="96"/>
      <c r="K8" s="93" t="s">
        <v>1281</v>
      </c>
      <c r="L8" s="94"/>
      <c r="M8" s="95"/>
      <c r="N8" s="96"/>
      <c r="P8" s="93" t="s">
        <v>63</v>
      </c>
      <c r="Q8" s="94"/>
      <c r="R8" s="95"/>
      <c r="S8" s="96"/>
      <c r="U8" s="93" t="s">
        <v>63</v>
      </c>
      <c r="V8" s="94"/>
      <c r="W8" s="95"/>
      <c r="X8" s="96"/>
      <c r="Z8" s="93" t="s">
        <v>63</v>
      </c>
      <c r="AA8" s="94"/>
      <c r="AB8" s="95"/>
      <c r="AC8" s="96"/>
    </row>
    <row r="9" spans="1:29" x14ac:dyDescent="0.25">
      <c r="A9" s="93" t="s">
        <v>1280</v>
      </c>
      <c r="B9" s="94"/>
      <c r="C9" s="95"/>
      <c r="D9" s="96"/>
      <c r="F9" s="93" t="s">
        <v>1282</v>
      </c>
      <c r="G9" s="94"/>
      <c r="H9" s="95"/>
      <c r="I9" s="96"/>
      <c r="K9" s="93" t="s">
        <v>1282</v>
      </c>
      <c r="L9" s="94"/>
      <c r="M9" s="95"/>
      <c r="N9" s="96"/>
      <c r="P9" s="93" t="s">
        <v>7</v>
      </c>
      <c r="Q9" s="94"/>
      <c r="R9" s="95"/>
      <c r="S9" s="96"/>
      <c r="U9" s="93" t="s">
        <v>7</v>
      </c>
      <c r="V9" s="94"/>
      <c r="W9" s="95"/>
      <c r="X9" s="96"/>
      <c r="Z9" s="93" t="s">
        <v>7</v>
      </c>
      <c r="AA9" s="94"/>
      <c r="AB9" s="95"/>
      <c r="AC9" s="96"/>
    </row>
    <row r="10" spans="1:29" x14ac:dyDescent="0.25">
      <c r="A10" s="5" t="s">
        <v>1</v>
      </c>
      <c r="B10" s="4" t="s">
        <v>2</v>
      </c>
      <c r="C10" s="18" t="s">
        <v>124</v>
      </c>
      <c r="D10" s="6" t="s">
        <v>3</v>
      </c>
      <c r="E10" s="2"/>
      <c r="F10" s="5" t="s">
        <v>1</v>
      </c>
      <c r="G10" s="4" t="s">
        <v>2</v>
      </c>
      <c r="H10" s="18" t="s">
        <v>124</v>
      </c>
      <c r="I10" s="6" t="s">
        <v>3</v>
      </c>
      <c r="J10" s="2"/>
      <c r="K10" s="5" t="s">
        <v>1</v>
      </c>
      <c r="L10" s="4" t="s">
        <v>2</v>
      </c>
      <c r="M10" s="18" t="s">
        <v>124</v>
      </c>
      <c r="N10" s="6" t="s">
        <v>3</v>
      </c>
      <c r="O10" s="2"/>
      <c r="P10" s="5" t="s">
        <v>1</v>
      </c>
      <c r="Q10" s="4" t="s">
        <v>2</v>
      </c>
      <c r="R10" s="18" t="s">
        <v>124</v>
      </c>
      <c r="S10" s="6" t="s">
        <v>3</v>
      </c>
      <c r="U10" s="5" t="s">
        <v>1</v>
      </c>
      <c r="V10" s="4" t="s">
        <v>2</v>
      </c>
      <c r="W10" s="18" t="s">
        <v>124</v>
      </c>
      <c r="X10" s="6" t="s">
        <v>3</v>
      </c>
      <c r="Y10" s="2"/>
      <c r="Z10" s="5" t="s">
        <v>1</v>
      </c>
      <c r="AA10" s="4" t="s">
        <v>2</v>
      </c>
      <c r="AB10" s="18" t="s">
        <v>124</v>
      </c>
      <c r="AC10" s="6" t="s">
        <v>3</v>
      </c>
    </row>
    <row r="11" spans="1:29" x14ac:dyDescent="0.25">
      <c r="A11" s="5">
        <v>1</v>
      </c>
      <c r="B11" s="11" t="s">
        <v>1133</v>
      </c>
      <c r="C11" s="19"/>
      <c r="D11" s="12" t="s">
        <v>1283</v>
      </c>
      <c r="E11" s="2"/>
      <c r="F11" s="5">
        <v>1</v>
      </c>
      <c r="G11" s="11" t="s">
        <v>11</v>
      </c>
      <c r="H11" s="19"/>
      <c r="I11" s="12" t="s">
        <v>850</v>
      </c>
      <c r="J11" s="2"/>
      <c r="K11" s="5">
        <v>1</v>
      </c>
      <c r="L11" s="4"/>
      <c r="M11" s="18"/>
      <c r="N11" s="6"/>
      <c r="O11" s="2"/>
      <c r="P11" s="5">
        <v>1</v>
      </c>
      <c r="Q11" s="4"/>
      <c r="R11" s="18"/>
      <c r="S11" s="6"/>
      <c r="U11" s="5">
        <v>1</v>
      </c>
      <c r="V11" s="4"/>
      <c r="W11" s="18"/>
      <c r="X11" s="6"/>
      <c r="Y11" s="2"/>
      <c r="Z11" s="5">
        <v>1</v>
      </c>
      <c r="AA11" s="4"/>
      <c r="AB11" s="18"/>
      <c r="AC11" s="6"/>
    </row>
    <row r="12" spans="1:29" x14ac:dyDescent="0.25">
      <c r="A12" s="5">
        <f>A11+1</f>
        <v>2</v>
      </c>
      <c r="B12" s="4" t="s">
        <v>1284</v>
      </c>
      <c r="C12" s="18"/>
      <c r="D12" s="6" t="s">
        <v>1285</v>
      </c>
      <c r="E12" s="2"/>
      <c r="F12" s="5">
        <f>F11+1</f>
        <v>2</v>
      </c>
      <c r="G12" s="4" t="s">
        <v>1288</v>
      </c>
      <c r="H12" s="18"/>
      <c r="I12" s="6" t="s">
        <v>1289</v>
      </c>
      <c r="J12" s="2"/>
      <c r="K12" s="5">
        <f>K11+1</f>
        <v>2</v>
      </c>
      <c r="L12" s="4"/>
      <c r="M12" s="18"/>
      <c r="N12" s="6"/>
      <c r="O12" s="2"/>
      <c r="P12" s="5">
        <f>P11+1</f>
        <v>2</v>
      </c>
      <c r="Q12" s="4"/>
      <c r="R12" s="18"/>
      <c r="S12" s="6"/>
      <c r="U12" s="5">
        <f>U11+1</f>
        <v>2</v>
      </c>
      <c r="V12" s="4"/>
      <c r="W12" s="18"/>
      <c r="X12" s="6"/>
      <c r="Y12" s="2"/>
      <c r="Z12" s="5">
        <f>Z11+1</f>
        <v>2</v>
      </c>
      <c r="AA12" s="4"/>
      <c r="AB12" s="18"/>
      <c r="AC12" s="6"/>
    </row>
    <row r="13" spans="1:29" x14ac:dyDescent="0.25">
      <c r="A13" s="5">
        <f t="shared" ref="A13:A30" si="0">A12+1</f>
        <v>3</v>
      </c>
      <c r="B13" s="13" t="s">
        <v>1286</v>
      </c>
      <c r="C13" s="21"/>
      <c r="D13" s="14" t="s">
        <v>1287</v>
      </c>
      <c r="E13" s="2"/>
      <c r="F13" s="5">
        <f t="shared" ref="F13:F30" si="1">F12+1</f>
        <v>3</v>
      </c>
      <c r="G13" s="4" t="s">
        <v>52</v>
      </c>
      <c r="H13" s="18"/>
      <c r="I13" s="6" t="s">
        <v>1290</v>
      </c>
      <c r="J13" s="2"/>
      <c r="K13" s="5">
        <f t="shared" ref="K13:K20" si="2">K12+1</f>
        <v>3</v>
      </c>
      <c r="L13" s="4"/>
      <c r="M13" s="18"/>
      <c r="N13" s="6"/>
      <c r="O13" s="2"/>
      <c r="P13" s="5">
        <f t="shared" ref="P13:P20" si="3">P12+1</f>
        <v>3</v>
      </c>
      <c r="Q13" s="4"/>
      <c r="R13" s="18"/>
      <c r="S13" s="6"/>
      <c r="U13" s="5">
        <f t="shared" ref="U13:U15" si="4">U12+1</f>
        <v>3</v>
      </c>
      <c r="V13" s="4"/>
      <c r="W13" s="18"/>
      <c r="X13" s="6"/>
      <c r="Y13" s="2"/>
      <c r="Z13" s="5">
        <f t="shared" ref="Z13:Z15" si="5">Z12+1</f>
        <v>3</v>
      </c>
      <c r="AA13" s="4"/>
      <c r="AB13" s="18"/>
      <c r="AC13" s="6"/>
    </row>
    <row r="14" spans="1:29" x14ac:dyDescent="0.25">
      <c r="A14" s="5">
        <f t="shared" si="0"/>
        <v>4</v>
      </c>
      <c r="B14" s="4"/>
      <c r="C14" s="18"/>
      <c r="D14" s="6"/>
      <c r="E14" s="2"/>
      <c r="F14" s="5">
        <f t="shared" si="1"/>
        <v>4</v>
      </c>
      <c r="G14" s="11"/>
      <c r="H14" s="19"/>
      <c r="I14" s="12"/>
      <c r="J14" s="2"/>
      <c r="K14" s="5">
        <f t="shared" si="2"/>
        <v>4</v>
      </c>
      <c r="L14" s="4"/>
      <c r="M14" s="18"/>
      <c r="N14" s="6"/>
      <c r="O14" s="2"/>
      <c r="P14" s="5">
        <f t="shared" si="3"/>
        <v>4</v>
      </c>
      <c r="Q14" s="4"/>
      <c r="R14" s="18"/>
      <c r="S14" s="6"/>
      <c r="U14" s="5">
        <f t="shared" si="4"/>
        <v>4</v>
      </c>
      <c r="V14" s="4"/>
      <c r="W14" s="18"/>
      <c r="X14" s="6"/>
      <c r="Y14" s="2"/>
      <c r="Z14" s="5">
        <f t="shared" si="5"/>
        <v>4</v>
      </c>
      <c r="AA14" s="4"/>
      <c r="AB14" s="18"/>
      <c r="AC14" s="6"/>
    </row>
    <row r="15" spans="1:29" x14ac:dyDescent="0.25">
      <c r="A15" s="5">
        <f t="shared" si="0"/>
        <v>5</v>
      </c>
      <c r="B15" s="4"/>
      <c r="C15" s="18"/>
      <c r="D15" s="6"/>
      <c r="E15" s="2"/>
      <c r="F15" s="5">
        <f t="shared" si="1"/>
        <v>5</v>
      </c>
      <c r="G15" s="4"/>
      <c r="H15" s="18"/>
      <c r="I15" s="6"/>
      <c r="J15" s="2"/>
      <c r="K15" s="5">
        <f t="shared" si="2"/>
        <v>5</v>
      </c>
      <c r="L15" s="4"/>
      <c r="M15" s="18"/>
      <c r="N15" s="6"/>
      <c r="O15" s="2"/>
      <c r="P15" s="5">
        <f t="shared" si="3"/>
        <v>5</v>
      </c>
      <c r="Q15" s="4"/>
      <c r="R15" s="18"/>
      <c r="S15" s="6"/>
      <c r="U15" s="5">
        <f t="shared" si="4"/>
        <v>5</v>
      </c>
      <c r="V15" s="4"/>
      <c r="W15" s="18"/>
      <c r="X15" s="6"/>
      <c r="Y15" s="2"/>
      <c r="Z15" s="5">
        <f t="shared" si="5"/>
        <v>5</v>
      </c>
      <c r="AA15" s="4"/>
      <c r="AB15" s="18"/>
      <c r="AC15" s="6"/>
    </row>
    <row r="16" spans="1:29" x14ac:dyDescent="0.25">
      <c r="A16" s="5">
        <f t="shared" si="0"/>
        <v>6</v>
      </c>
      <c r="B16" s="4"/>
      <c r="C16" s="18"/>
      <c r="D16" s="6"/>
      <c r="E16" s="2"/>
      <c r="F16" s="5">
        <f t="shared" si="1"/>
        <v>6</v>
      </c>
      <c r="G16" s="4"/>
      <c r="H16" s="18"/>
      <c r="I16" s="6"/>
      <c r="J16" s="2"/>
      <c r="K16" s="5">
        <f t="shared" si="2"/>
        <v>6</v>
      </c>
      <c r="L16" s="4"/>
      <c r="M16" s="18"/>
      <c r="N16" s="6"/>
      <c r="O16" s="2"/>
      <c r="P16" s="5">
        <f t="shared" si="3"/>
        <v>6</v>
      </c>
      <c r="Q16" s="4"/>
      <c r="R16" s="18"/>
      <c r="S16" s="6"/>
    </row>
    <row r="17" spans="1:19" x14ac:dyDescent="0.25">
      <c r="A17" s="5">
        <f t="shared" si="0"/>
        <v>7</v>
      </c>
      <c r="B17" s="4"/>
      <c r="C17" s="18"/>
      <c r="D17" s="6"/>
      <c r="E17" s="2"/>
      <c r="F17" s="5">
        <f t="shared" si="1"/>
        <v>7</v>
      </c>
      <c r="G17" s="4"/>
      <c r="H17" s="18"/>
      <c r="I17" s="6"/>
      <c r="J17" s="2"/>
      <c r="K17" s="5">
        <f t="shared" si="2"/>
        <v>7</v>
      </c>
      <c r="L17" s="4"/>
      <c r="M17" s="18"/>
      <c r="N17" s="6"/>
      <c r="O17" s="2"/>
      <c r="P17" s="5">
        <f t="shared" si="3"/>
        <v>7</v>
      </c>
      <c r="Q17" s="4"/>
      <c r="R17" s="18"/>
      <c r="S17" s="6"/>
    </row>
    <row r="18" spans="1:19" x14ac:dyDescent="0.25">
      <c r="A18" s="5">
        <f t="shared" si="0"/>
        <v>8</v>
      </c>
      <c r="B18" s="4"/>
      <c r="C18" s="18"/>
      <c r="D18" s="6"/>
      <c r="E18" s="2"/>
      <c r="F18" s="5">
        <f t="shared" si="1"/>
        <v>8</v>
      </c>
      <c r="G18" s="11"/>
      <c r="H18" s="19"/>
      <c r="I18" s="12"/>
      <c r="J18" s="2"/>
      <c r="K18" s="5">
        <f t="shared" si="2"/>
        <v>8</v>
      </c>
      <c r="L18" s="4"/>
      <c r="M18" s="18"/>
      <c r="N18" s="6"/>
      <c r="O18" s="2"/>
      <c r="P18" s="5">
        <f t="shared" si="3"/>
        <v>8</v>
      </c>
      <c r="Q18" s="4"/>
      <c r="R18" s="18"/>
      <c r="S18" s="6"/>
    </row>
    <row r="19" spans="1:19" x14ac:dyDescent="0.25">
      <c r="A19" s="5">
        <f t="shared" si="0"/>
        <v>9</v>
      </c>
      <c r="B19" s="4"/>
      <c r="C19" s="18"/>
      <c r="D19" s="6"/>
      <c r="E19" s="2"/>
      <c r="F19" s="5">
        <f t="shared" si="1"/>
        <v>9</v>
      </c>
      <c r="G19" s="4"/>
      <c r="H19" s="18"/>
      <c r="I19" s="6"/>
      <c r="J19" s="2"/>
      <c r="K19" s="5">
        <f t="shared" si="2"/>
        <v>9</v>
      </c>
      <c r="L19" s="4"/>
      <c r="M19" s="18"/>
      <c r="N19" s="6"/>
      <c r="O19" s="2"/>
      <c r="P19" s="5">
        <f t="shared" si="3"/>
        <v>9</v>
      </c>
      <c r="Q19" s="4"/>
      <c r="R19" s="18"/>
      <c r="S19" s="6"/>
    </row>
    <row r="20" spans="1:19" ht="15.75" thickBot="1" x14ac:dyDescent="0.3">
      <c r="A20" s="5">
        <f t="shared" si="0"/>
        <v>10</v>
      </c>
      <c r="B20" s="4"/>
      <c r="C20" s="18"/>
      <c r="D20" s="6"/>
      <c r="E20" s="2"/>
      <c r="F20" s="5">
        <f t="shared" si="1"/>
        <v>10</v>
      </c>
      <c r="G20" s="4"/>
      <c r="H20" s="18"/>
      <c r="I20" s="6"/>
      <c r="J20" s="2"/>
      <c r="K20" s="7">
        <f t="shared" si="2"/>
        <v>10</v>
      </c>
      <c r="L20" s="8"/>
      <c r="M20" s="20"/>
      <c r="N20" s="9"/>
      <c r="O20" s="2"/>
      <c r="P20" s="7">
        <f t="shared" si="3"/>
        <v>10</v>
      </c>
      <c r="Q20" s="8"/>
      <c r="R20" s="20"/>
      <c r="S20" s="9"/>
    </row>
    <row r="21" spans="1:19" x14ac:dyDescent="0.25">
      <c r="A21" s="5">
        <f t="shared" si="0"/>
        <v>11</v>
      </c>
      <c r="B21" s="4"/>
      <c r="C21" s="18"/>
      <c r="D21" s="6"/>
      <c r="E21" s="2"/>
      <c r="F21" s="5">
        <f t="shared" si="1"/>
        <v>11</v>
      </c>
      <c r="G21" s="4"/>
      <c r="H21" s="18"/>
      <c r="I21" s="6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5">
      <c r="A22" s="5">
        <f t="shared" si="0"/>
        <v>12</v>
      </c>
      <c r="B22" s="11"/>
      <c r="C22" s="19"/>
      <c r="D22" s="12"/>
      <c r="E22" s="2"/>
      <c r="F22" s="5">
        <f t="shared" si="1"/>
        <v>12</v>
      </c>
      <c r="G22" s="4"/>
      <c r="H22" s="18"/>
      <c r="I22" s="6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5">
      <c r="A23" s="5">
        <f t="shared" si="0"/>
        <v>13</v>
      </c>
      <c r="B23" s="4"/>
      <c r="C23" s="18"/>
      <c r="D23" s="6"/>
      <c r="E23" s="2"/>
      <c r="F23" s="5">
        <f t="shared" si="1"/>
        <v>13</v>
      </c>
      <c r="G23" s="4"/>
      <c r="H23" s="18"/>
      <c r="I23" s="6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5">
      <c r="A24" s="5">
        <f>A23+1</f>
        <v>14</v>
      </c>
      <c r="B24" s="4"/>
      <c r="C24" s="18"/>
      <c r="D24" s="6"/>
      <c r="E24" s="2"/>
      <c r="F24" s="5">
        <f>F23+1</f>
        <v>14</v>
      </c>
      <c r="G24" s="4"/>
      <c r="H24" s="18"/>
      <c r="I24" s="6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5">
        <f t="shared" si="0"/>
        <v>15</v>
      </c>
      <c r="B25" s="4"/>
      <c r="C25" s="18"/>
      <c r="D25" s="6"/>
      <c r="E25" s="2"/>
      <c r="F25" s="5">
        <f t="shared" si="1"/>
        <v>15</v>
      </c>
      <c r="G25" s="4"/>
      <c r="H25" s="18"/>
      <c r="I25" s="6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5">
      <c r="A26" s="5">
        <f t="shared" si="0"/>
        <v>16</v>
      </c>
      <c r="B26" s="4"/>
      <c r="C26" s="18"/>
      <c r="D26" s="6"/>
      <c r="E26" s="2"/>
      <c r="F26" s="5">
        <f t="shared" si="1"/>
        <v>16</v>
      </c>
      <c r="G26" s="4"/>
      <c r="H26" s="18"/>
      <c r="I26" s="6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5">
      <c r="A27" s="5">
        <f t="shared" si="0"/>
        <v>17</v>
      </c>
      <c r="B27" s="4"/>
      <c r="C27" s="18"/>
      <c r="D27" s="6"/>
      <c r="E27" s="2"/>
      <c r="F27" s="5">
        <f t="shared" si="1"/>
        <v>17</v>
      </c>
      <c r="G27" s="4"/>
      <c r="H27" s="18"/>
      <c r="I27" s="6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5">
      <c r="A28" s="5">
        <f t="shared" si="0"/>
        <v>18</v>
      </c>
      <c r="B28" s="4"/>
      <c r="C28" s="18"/>
      <c r="D28" s="6"/>
      <c r="E28" s="2"/>
      <c r="F28" s="5">
        <f t="shared" si="1"/>
        <v>18</v>
      </c>
      <c r="G28" s="4"/>
      <c r="H28" s="18"/>
      <c r="I28" s="6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5">
      <c r="A29" s="5">
        <f t="shared" si="0"/>
        <v>19</v>
      </c>
      <c r="B29" s="4"/>
      <c r="C29" s="18"/>
      <c r="D29" s="6"/>
      <c r="E29" s="2"/>
      <c r="F29" s="5">
        <f t="shared" si="1"/>
        <v>19</v>
      </c>
      <c r="G29" s="4"/>
      <c r="H29" s="18"/>
      <c r="I29" s="6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5.75" thickBot="1" x14ac:dyDescent="0.3">
      <c r="A30" s="7">
        <f t="shared" si="0"/>
        <v>20</v>
      </c>
      <c r="B30" s="8"/>
      <c r="C30" s="20"/>
      <c r="D30" s="9"/>
      <c r="E30" s="2"/>
      <c r="F30" s="7">
        <f t="shared" si="1"/>
        <v>20</v>
      </c>
      <c r="G30" s="8"/>
      <c r="H30" s="20"/>
      <c r="I30" s="9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5">
      <c r="A31" s="22"/>
      <c r="B31" s="22"/>
      <c r="C31" s="22"/>
      <c r="D31" s="22"/>
      <c r="E31" s="2"/>
      <c r="F31" s="22"/>
      <c r="G31" s="22"/>
      <c r="H31" s="22"/>
      <c r="I31" s="2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5">
      <c r="A32" s="4" t="s">
        <v>320</v>
      </c>
      <c r="B32" s="4"/>
      <c r="C32" s="4"/>
      <c r="D32" s="4"/>
      <c r="E32" s="2"/>
      <c r="F32" s="4" t="s">
        <v>320</v>
      </c>
      <c r="G32" s="4"/>
      <c r="H32" s="4"/>
      <c r="I32" s="4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5">
      <c r="A33" s="4" t="s">
        <v>321</v>
      </c>
      <c r="B33" s="4"/>
      <c r="C33" s="4"/>
      <c r="D33" s="4"/>
      <c r="E33" s="2"/>
      <c r="F33" s="4" t="s">
        <v>321</v>
      </c>
      <c r="G33" s="4"/>
      <c r="H33" s="4"/>
      <c r="I33" s="4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5">
      <c r="A34" s="4" t="s">
        <v>322</v>
      </c>
      <c r="B34" s="4"/>
      <c r="C34" s="4"/>
      <c r="D34" s="4"/>
      <c r="E34" s="2"/>
      <c r="F34" s="4" t="s">
        <v>322</v>
      </c>
      <c r="G34" s="4"/>
      <c r="H34" s="4"/>
      <c r="I34" s="4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5">
      <c r="A35" s="4" t="s">
        <v>332</v>
      </c>
      <c r="B35" s="4"/>
      <c r="C35" s="4"/>
      <c r="D35" s="4"/>
      <c r="E35" s="2"/>
      <c r="F35" s="4" t="s">
        <v>332</v>
      </c>
      <c r="G35" s="4"/>
      <c r="H35" s="4"/>
      <c r="I35" s="4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5">
      <c r="A36" s="22"/>
      <c r="B36" s="22"/>
      <c r="C36" s="22"/>
      <c r="D36" s="22"/>
      <c r="E36" s="2"/>
      <c r="F36" s="22"/>
      <c r="G36" s="22"/>
      <c r="H36" s="22"/>
      <c r="I36" s="22"/>
      <c r="J36" s="2"/>
      <c r="K36" s="2"/>
      <c r="L36" s="2"/>
      <c r="M36" s="2"/>
      <c r="N36" s="2"/>
      <c r="O36" s="2"/>
      <c r="P36" s="2"/>
      <c r="Q36" s="2"/>
      <c r="R36" s="2"/>
      <c r="S36" s="2"/>
    </row>
    <row r="38" spans="1:19" x14ac:dyDescent="0.25">
      <c r="A38" s="15" t="s">
        <v>121</v>
      </c>
      <c r="B38" s="3"/>
      <c r="C38" s="3"/>
      <c r="E38" s="15" t="s">
        <v>121</v>
      </c>
      <c r="F38" s="4"/>
      <c r="G38" s="4"/>
      <c r="H38" s="4"/>
    </row>
    <row r="39" spans="1:19" x14ac:dyDescent="0.25">
      <c r="A39" s="15" t="s">
        <v>119</v>
      </c>
      <c r="B39" s="3"/>
      <c r="C39" s="3"/>
      <c r="E39" s="15" t="s">
        <v>119</v>
      </c>
      <c r="F39" s="4"/>
      <c r="G39" s="4"/>
      <c r="H39" s="4"/>
    </row>
    <row r="40" spans="1:19" x14ac:dyDescent="0.25">
      <c r="A40" s="15" t="s">
        <v>120</v>
      </c>
      <c r="B40" s="3"/>
      <c r="C40" s="3"/>
      <c r="E40" s="15" t="s">
        <v>120</v>
      </c>
      <c r="F40" s="4"/>
      <c r="G40" s="4"/>
      <c r="H40" s="4"/>
    </row>
  </sheetData>
  <mergeCells count="21">
    <mergeCell ref="A1:S1"/>
    <mergeCell ref="A3:G3"/>
    <mergeCell ref="A4:G4"/>
    <mergeCell ref="A7:D7"/>
    <mergeCell ref="F7:I7"/>
    <mergeCell ref="K7:N7"/>
    <mergeCell ref="P7:S7"/>
    <mergeCell ref="Z9:AC9"/>
    <mergeCell ref="U7:X7"/>
    <mergeCell ref="Z7:AC7"/>
    <mergeCell ref="A8:D8"/>
    <mergeCell ref="F8:I8"/>
    <mergeCell ref="K8:N8"/>
    <mergeCell ref="P8:S8"/>
    <mergeCell ref="U8:X8"/>
    <mergeCell ref="Z8:AC8"/>
    <mergeCell ref="A9:D9"/>
    <mergeCell ref="F9:I9"/>
    <mergeCell ref="K9:N9"/>
    <mergeCell ref="P9:S9"/>
    <mergeCell ref="U9:X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33</vt:i4>
      </vt:variant>
    </vt:vector>
  </HeadingPairs>
  <TitlesOfParts>
    <vt:vector size="33" baseType="lpstr">
      <vt:lpstr>récap</vt:lpstr>
      <vt:lpstr>1989,</vt:lpstr>
      <vt:lpstr>1990.</vt:lpstr>
      <vt:lpstr>1991.</vt:lpstr>
      <vt:lpstr>1992.</vt:lpstr>
      <vt:lpstr>1993.</vt:lpstr>
      <vt:lpstr>1994.</vt:lpstr>
      <vt:lpstr>1995.</vt:lpstr>
      <vt:lpstr>1996.</vt:lpstr>
      <vt:lpstr>1997.</vt:lpstr>
      <vt:lpstr>1998.</vt:lpstr>
      <vt:lpstr>1999.</vt:lpstr>
      <vt:lpstr>2000.</vt:lpstr>
      <vt:lpstr>2001.</vt:lpstr>
      <vt:lpstr>2002.</vt:lpstr>
      <vt:lpstr>2003.</vt:lpstr>
      <vt:lpstr>2004.</vt:lpstr>
      <vt:lpstr>2005.</vt:lpstr>
      <vt:lpstr>2006.</vt:lpstr>
      <vt:lpstr>2007.</vt:lpstr>
      <vt:lpstr>2008.</vt:lpstr>
      <vt:lpstr>2009.</vt:lpstr>
      <vt:lpstr>2010.</vt:lpstr>
      <vt:lpstr>2011.</vt:lpstr>
      <vt:lpstr>2012.</vt:lpstr>
      <vt:lpstr>2013</vt:lpstr>
      <vt:lpstr>2014</vt:lpstr>
      <vt:lpstr>2015.</vt:lpstr>
      <vt:lpstr>2016</vt:lpstr>
      <vt:lpstr>2017</vt:lpstr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Julien RANCON</cp:lastModifiedBy>
  <cp:lastPrinted>2019-02-23T14:01:48Z</cp:lastPrinted>
  <dcterms:created xsi:type="dcterms:W3CDTF">2017-04-21T14:08:29Z</dcterms:created>
  <dcterms:modified xsi:type="dcterms:W3CDTF">2020-11-09T10:50:23Z</dcterms:modified>
</cp:coreProperties>
</file>